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<sst xmlns="http://schemas.openxmlformats.org/spreadsheetml/2006/main" uniqueCount="32">
  <si>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</si>
  <si>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</si>
  <si>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</si>
  <si>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</si>
  <si>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</si>
  <si>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</si>
  <si>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</si>
  <si>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</si>
  <si>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</si>
  <si>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</si>
  <si>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</si>
  <si>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</si>
  <si>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</si>
  <si>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</si>
  <si>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transporta signālgalvas montāža Rūpniecības-Tērvetes krustojums</t>
  </si>
  <si>
    <t>Rūpniecības ielas - Tērvetes ielas krustojums</t>
  </si>
  <si>
    <t>Kabeļa montāža (nomaiņa) balstā</t>
  </si>
  <si>
    <t>2.11</t>
  </si>
  <si>
    <t>Signālkabeļa 7-19x2.5 gala apdare, pieslēgšana</t>
  </si>
  <si>
    <t>2.14</t>
  </si>
  <si>
    <t>Transporta signālgalvas montāža uz konsoles (vārtiem)</t>
  </si>
  <si>
    <t>4.2</t>
  </si>
  <si>
    <t>Signālkabelis Cu 7x2.5</t>
  </si>
  <si>
    <t>8.2</t>
  </si>
  <si>
    <t>Transporta signālgalva (3 lēcas, 300mm, LED 230V) Dynniq Peek Elite TLED</t>
  </si>
  <si>
    <t>10.1</t>
  </si>
  <si>
    <t>Signālgalvas atstarojošais rāmītis</t>
  </si>
  <si>
    <t>10.16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</si>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</sst>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94360</v>
      </c>
      <c r="C7" s="7" t="s">
        <v>15</v>
      </c>
      <c r="D7" s="7" t="s">
        <v>16</v>
      </c>
      <c r="E7" s="8" t="s">
        <v>17</v>
      </c>
      <c r="F7" s="10">
        <v>43738.0</v>
      </c>
      <c r="G7" s="8"/>
      <c r="H7" s="8"/>
      <c r="I7" s="8">
        <v>10.0</v>
      </c>
      <c r="J7" s="11">
        <v>1.6</v>
      </c>
      <c r="K7" s="11">
        <f>I7*J7</f>
        <v>16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43738.0</v>
      </c>
      <c r="G8" s="8"/>
      <c r="H8" s="8"/>
      <c r="I8" s="8">
        <v>2.0</v>
      </c>
      <c r="J8" s="11">
        <v>18.0</v>
      </c>
      <c r="K8" s="11">
        <f>I8*J8</f>
        <v>36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43738.0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43738.0</v>
      </c>
      <c r="G10" s="8"/>
      <c r="H10" s="8"/>
      <c r="I10" s="8">
        <v>10.0</v>
      </c>
      <c r="J10" s="11">
        <v>2.0</v>
      </c>
      <c r="K10" s="11">
        <f>I10*J10</f>
        <v>20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43738.0</v>
      </c>
      <c r="G11" s="8"/>
      <c r="H11" s="8"/>
      <c r="I11" s="8">
        <v>1.0</v>
      </c>
      <c r="J11" s="11">
        <v>250.0</v>
      </c>
      <c r="K11" s="11">
        <f>I11*J11</f>
        <v>250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43738.0</v>
      </c>
      <c r="G12" s="8"/>
      <c r="H12" s="8"/>
      <c r="I12" s="8">
        <v>1.0</v>
      </c>
      <c r="J12" s="11">
        <v>100.0</v>
      </c>
      <c r="K12" s="11">
        <f>I12*J12</f>
        <v>100</v>
      </c>
    </row>
    <row r="13" spans="1:11">
      <c r="J13" s="4" t="s">
        <v>28</v>
      </c>
      <c r="K13" s="5">
        <f>SUM(K6:K12)</f>
        <v>452</v>
      </c>
    </row>
    <row r="14" spans="1:11">
      <c r="A14" t="s">
        <v>29</v>
      </c>
      <c r="J14" s="3" t="s">
        <v>30</v>
      </c>
      <c r="K14" s="5">
        <f>K13*1.21</f>
        <v>546.92</v>
      </c>
    </row>
    <row r="15" spans="1:11">
      <c r="A15" t="s">
        <v>31</v>
      </c>
    </row>
    <row r="16" spans="1:11">
      <c r="A16" s="12">
        <v>45615.497002315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2024-11-19T11:55:41+02:00</dcterms:created>
  <dcterms:modified xsi:type="dcterms:W3CDTF">2024-11-19T11:55:41+02:00</dcterms:modified>
  <dc:title>Darbu izdruka</dc:title>
  <dc:description>Darbu izdruka</dc:description>
  <dc:subject>Darbu izdruka</dc:subject>
  <cp:keywords/>
  <cp:category/>
</cp:coreProperties>
</file>