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33 Jelgavas pilsēt.." sheetId="1" r:id="rId4"/>
  </sheets>
  <definedNames>
    <definedName name="_xlnm.Print_Titles" localSheetId="0">'333 Jelgavas pilsēt..'!$5:$5</definedName>
    <definedName name="_xlnm.Print_Area" localSheetId="0">'333 Jelgavas pilsēt..'!$A:$K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<sst xmlns="http://schemas.openxmlformats.org/spreadsheetml/2006/main" uniqueCount="28">
  <si>
    <t>IKDIENAS UZTURĒŠANA</t>
  </si>
  <si>
    <t>Līguma NR. PIL/2-4/19/70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</si>
  <si>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</si>
  <si>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</si>
  <si>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</si>
  <si>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</si>
  <si>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</si>
  <si>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</si>
  <si>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</si>
  <si>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</si>
  <si>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</si>
  <si>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</si>
  <si>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</si>
  <si>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</si>
  <si>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gājēju signālgalvas remonts Rīgas-Loka maģistrāles krust.</t>
  </si>
  <si>
    <t>Rīgas ielas - Loka maģistrāles krustojums 16.09.2019 CSNg remontdarbi</t>
  </si>
  <si>
    <t>Signālgalvas aizsargjumtiņa nomaiņa uz balsta</t>
  </si>
  <si>
    <t>4.10</t>
  </si>
  <si>
    <t>Signālgalvas stiprinājuma kronšteina nomaiņa uz balsta</t>
  </si>
  <si>
    <t>4.12</t>
  </si>
  <si>
    <t>Signālgalvas stiprinājuma kronšteins</t>
  </si>
  <si>
    <t>10.15</t>
  </si>
  <si>
    <t>Signālgalvas aizsargjumtiņš</t>
  </si>
  <si>
    <t>10.18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</si>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</sst>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4"/>
  <sheetViews>
    <sheetView tabSelected="1" workbookViewId="0" showGridLines="true" showRowColHeaders="1">
      <selection activeCell="A14" sqref="A14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94513</v>
      </c>
      <c r="C7" s="7" t="s">
        <v>15</v>
      </c>
      <c r="D7" s="7" t="s">
        <v>16</v>
      </c>
      <c r="E7" s="8" t="s">
        <v>17</v>
      </c>
      <c r="F7" s="10">
        <v>43724.0</v>
      </c>
      <c r="G7" s="8"/>
      <c r="H7" s="8"/>
      <c r="I7" s="8">
        <v>2.0</v>
      </c>
      <c r="J7" s="11">
        <v>25.0</v>
      </c>
      <c r="K7" s="11">
        <f>I7*J7</f>
        <v>50</v>
      </c>
    </row>
    <row r="8" spans="1:11">
      <c r="A8" s="8">
        <v>2</v>
      </c>
      <c r="B8" s="8"/>
      <c r="C8" s="7"/>
      <c r="D8" s="7" t="s">
        <v>18</v>
      </c>
      <c r="E8" s="8" t="s">
        <v>19</v>
      </c>
      <c r="F8" s="10">
        <v>43724.0</v>
      </c>
      <c r="G8" s="8"/>
      <c r="H8" s="8"/>
      <c r="I8" s="8">
        <v>2.0</v>
      </c>
      <c r="J8" s="11">
        <v>20.0</v>
      </c>
      <c r="K8" s="11">
        <f>I8*J8</f>
        <v>40</v>
      </c>
    </row>
    <row r="9" spans="1:11">
      <c r="A9" s="8">
        <v>3</v>
      </c>
      <c r="B9" s="8"/>
      <c r="C9" s="7"/>
      <c r="D9" s="7" t="s">
        <v>20</v>
      </c>
      <c r="E9" s="8" t="s">
        <v>21</v>
      </c>
      <c r="F9" s="10">
        <v>43724.0</v>
      </c>
      <c r="G9" s="8"/>
      <c r="H9" s="8"/>
      <c r="I9" s="8">
        <v>2.0</v>
      </c>
      <c r="J9" s="11">
        <v>25.0</v>
      </c>
      <c r="K9" s="11">
        <f>I9*J9</f>
        <v>50</v>
      </c>
    </row>
    <row r="10" spans="1:11">
      <c r="A10" s="8">
        <v>4</v>
      </c>
      <c r="B10" s="8"/>
      <c r="C10" s="7"/>
      <c r="D10" s="7" t="s">
        <v>22</v>
      </c>
      <c r="E10" s="8" t="s">
        <v>23</v>
      </c>
      <c r="F10" s="10">
        <v>43724.0</v>
      </c>
      <c r="G10" s="8"/>
      <c r="H10" s="8"/>
      <c r="I10" s="8">
        <v>2.0</v>
      </c>
      <c r="J10" s="11">
        <v>15.0</v>
      </c>
      <c r="K10" s="11">
        <f>I10*J10</f>
        <v>30</v>
      </c>
    </row>
    <row r="11" spans="1:11">
      <c r="J11" s="4" t="s">
        <v>24</v>
      </c>
      <c r="K11" s="5">
        <f>SUM(K6:K10)</f>
        <v>170</v>
      </c>
    </row>
    <row r="12" spans="1:11">
      <c r="A12" t="s">
        <v>25</v>
      </c>
      <c r="J12" s="3" t="s">
        <v>26</v>
      </c>
      <c r="K12" s="5">
        <f>K11*1.21</f>
        <v>205.7</v>
      </c>
    </row>
    <row r="13" spans="1:11">
      <c r="A13" t="s">
        <v>27</v>
      </c>
    </row>
    <row r="14" spans="1:11">
      <c r="A14" s="12">
        <v>45615.496400463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2:C12"/>
    <mergeCell ref="A13:C13"/>
    <mergeCell ref="A14:C14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333 Jelgavas pilsēt..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2024-11-19T11:54:49+02:00</dcterms:created>
  <dcterms:modified xsi:type="dcterms:W3CDTF">2024-11-19T11:54:49+02:00</dcterms:modified>
  <dc:title>Darbu izdruka</dc:title>
  <dc:description>Darbu izdruka</dc:description>
  <dc:subject>Darbu izdruka</dc:subject>
  <cp:keywords/>
  <cp:category/>
</cp:coreProperties>
</file>