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<sst xmlns="http://schemas.openxmlformats.org/spreadsheetml/2006/main" uniqueCount="30">
  <si>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</si>
  <si>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</si>
  <si>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</si>
  <si>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</si>
  <si>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</si>
  <si>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</si>
  <si>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</si>
  <si>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</si>
  <si>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</si>
  <si>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</si>
  <si>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</si>
  <si>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</si>
  <si>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</si>
  <si>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</si>
  <si>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Transporta signālgalvas montāža Pasta-Zirgu-Sporta krust.</t>
  </si>
  <si>
    <t>Pasta ielas - Zirgu ielas - Sporta ielas krustojums</t>
  </si>
  <si>
    <t>Kabeļa montāža (nomaiņa) balstā</t>
  </si>
  <si>
    <t>2.11</t>
  </si>
  <si>
    <t>Signālkabeļa 7-19x2.5 gala apdare, pieslēgšana</t>
  </si>
  <si>
    <t>2.14</t>
  </si>
  <si>
    <t>Transporta signālgalvas montāža uz balsta</t>
  </si>
  <si>
    <t>4.1</t>
  </si>
  <si>
    <t>Signālkabelis Cu 7x2.5</t>
  </si>
  <si>
    <t>8.2</t>
  </si>
  <si>
    <t xml:space="preserve">Transporta signālgalva (3 lēcas, 300mm, LED 42V) Dynniq Peek Elite TLED </t>
  </si>
  <si>
    <t>10.6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</si>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</sst>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94609</v>
      </c>
      <c r="C7" s="7" t="s">
        <v>15</v>
      </c>
      <c r="D7" s="7" t="s">
        <v>16</v>
      </c>
      <c r="E7" s="8" t="s">
        <v>17</v>
      </c>
      <c r="F7" s="10">
        <v>43744.0</v>
      </c>
      <c r="G7" s="8"/>
      <c r="H7" s="8"/>
      <c r="I7" s="8">
        <v>6.0</v>
      </c>
      <c r="J7" s="11">
        <v>1.6</v>
      </c>
      <c r="K7" s="11">
        <f>I7*J7</f>
        <v>9.6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43744.0</v>
      </c>
      <c r="G8" s="8"/>
      <c r="H8" s="8"/>
      <c r="I8" s="8">
        <v>2.0</v>
      </c>
      <c r="J8" s="11">
        <v>18.0</v>
      </c>
      <c r="K8" s="11">
        <f>I8*J8</f>
        <v>36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43744.0</v>
      </c>
      <c r="G9" s="8"/>
      <c r="H9" s="8"/>
      <c r="I9" s="8">
        <v>1.0</v>
      </c>
      <c r="J9" s="11">
        <v>50.0</v>
      </c>
      <c r="K9" s="11">
        <f>I9*J9</f>
        <v>50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43744.0</v>
      </c>
      <c r="G10" s="8"/>
      <c r="H10" s="8"/>
      <c r="I10" s="8">
        <v>6.0</v>
      </c>
      <c r="J10" s="11">
        <v>2.0</v>
      </c>
      <c r="K10" s="11">
        <f>I10*J10</f>
        <v>12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43744.0</v>
      </c>
      <c r="G11" s="8"/>
      <c r="H11" s="8"/>
      <c r="I11" s="8">
        <v>1.0</v>
      </c>
      <c r="J11" s="11">
        <v>250.0</v>
      </c>
      <c r="K11" s="11">
        <f>I11*J11</f>
        <v>250</v>
      </c>
    </row>
    <row r="12" spans="1:11">
      <c r="J12" s="4" t="s">
        <v>26</v>
      </c>
      <c r="K12" s="5">
        <f>SUM(K6:K11)</f>
        <v>357.6</v>
      </c>
    </row>
    <row r="13" spans="1:11">
      <c r="A13" t="s">
        <v>27</v>
      </c>
      <c r="J13" s="3" t="s">
        <v>28</v>
      </c>
      <c r="K13" s="5">
        <f>K12*1.21</f>
        <v>432.696</v>
      </c>
    </row>
    <row r="14" spans="1:11">
      <c r="A14" t="s">
        <v>29</v>
      </c>
    </row>
    <row r="15" spans="1:11">
      <c r="A15" s="12">
        <v>45615.496168981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2024-11-19T11:54:29+02:00</dcterms:created>
  <dcterms:modified xsi:type="dcterms:W3CDTF">2024-11-19T11:54:29+02:00</dcterms:modified>
  <dc:title>Darbu izdruka</dc:title>
  <dc:description>Darbu izdruka</dc:description>
  <dc:subject>Darbu izdruka</dc:subject>
  <cp:keywords/>
  <cp:category/>
</cp:coreProperties>
</file>