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<sst xmlns="http://schemas.openxmlformats.org/spreadsheetml/2006/main" uniqueCount="40">
  <si>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</si>
  <si>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</si>
  <si>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</si>
  <si>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</si>
  <si>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</si>
  <si>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</si>
  <si>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</si>
  <si>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</si>
  <si>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</si>
  <si>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</si>
  <si>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</si>
  <si>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</si>
  <si>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</si>
  <si>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</si>
  <si>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nomaiņa</t>
  </si>
  <si>
    <t>Raiņa ielas - Pasta ielas krustojums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</si>
  <si>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</si>
  <si>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</si>
  <si>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</si>
  <si>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</si>
  <si>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</si>
  <si>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</si>
  <si>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Luksofora balsta montāža</t>
  </si>
  <si>
    <t>3.1</t>
  </si>
  <si>
    <t>Luksofora balsta pamata montāža</t>
  </si>
  <si>
    <t>3.3</t>
  </si>
  <si>
    <t>Balsta jumtiņa nomaiņa</t>
  </si>
  <si>
    <t>3.8</t>
  </si>
  <si>
    <t>Transporta signālgalvas montāža uz balsta</t>
  </si>
  <si>
    <t>4.1</t>
  </si>
  <si>
    <t xml:space="preserve">Luksofora balsts h=6m Technopali STP45-114-2 </t>
  </si>
  <si>
    <t>9.2</t>
  </si>
  <si>
    <t xml:space="preserve">Luksofora balsta pamatne P-1 </t>
  </si>
  <si>
    <t>9.4</t>
  </si>
  <si>
    <t>Balsta (konsoles) jumtiņš</t>
  </si>
  <si>
    <t>9.7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</si>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</sst>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95411</v>
      </c>
      <c r="C7" s="7" t="s">
        <v>15</v>
      </c>
      <c r="D7" s="7" t="s">
        <v>16</v>
      </c>
      <c r="E7" s="8" t="s">
        <v>17</v>
      </c>
      <c r="F7" s="10">
        <v>43836.0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43836.0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43836.0</v>
      </c>
      <c r="G10" s="8"/>
      <c r="H10" s="8"/>
      <c r="I10" s="8">
        <v>1.0</v>
      </c>
      <c r="J10" s="11">
        <v>50.0</v>
      </c>
      <c r="K10" s="11">
        <f>I10*J10</f>
        <v>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43836.0</v>
      </c>
      <c r="G11" s="8"/>
      <c r="H11" s="8"/>
      <c r="I11" s="8">
        <v>1.0</v>
      </c>
      <c r="J11" s="11">
        <v>30.0</v>
      </c>
      <c r="K11" s="11">
        <f>I11*J11</f>
        <v>30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43836.0</v>
      </c>
      <c r="G12" s="8"/>
      <c r="H12" s="8"/>
      <c r="I12" s="8">
        <v>1.0</v>
      </c>
      <c r="J12" s="11">
        <v>10.0</v>
      </c>
      <c r="K12" s="11">
        <f>I12*J12</f>
        <v>10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43836.0</v>
      </c>
      <c r="G13" s="8"/>
      <c r="H13" s="8"/>
      <c r="I13" s="8">
        <v>1.0</v>
      </c>
      <c r="J13" s="11">
        <v>50.0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43836.0</v>
      </c>
      <c r="G14" s="8"/>
      <c r="H14" s="8"/>
      <c r="I14" s="8">
        <v>1.0</v>
      </c>
      <c r="J14" s="11">
        <v>80.0</v>
      </c>
      <c r="K14" s="11">
        <f>I14*J14</f>
        <v>80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43836.0</v>
      </c>
      <c r="G15" s="8"/>
      <c r="H15" s="8"/>
      <c r="I15" s="8">
        <v>1.0</v>
      </c>
      <c r="J15" s="11">
        <v>35.0</v>
      </c>
      <c r="K15" s="11">
        <f>I15*J15</f>
        <v>35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43836.0</v>
      </c>
      <c r="G16" s="8"/>
      <c r="H16" s="8"/>
      <c r="I16" s="8">
        <v>1.0</v>
      </c>
      <c r="J16" s="11">
        <v>3.0</v>
      </c>
      <c r="K16" s="11">
        <f>I16*J16</f>
        <v>3</v>
      </c>
    </row>
    <row r="17" spans="1:11">
      <c r="J17" s="4" t="s">
        <v>36</v>
      </c>
      <c r="K17" s="5">
        <f>SUM(K6:K16)</f>
        <v>368</v>
      </c>
    </row>
    <row r="18" spans="1:11">
      <c r="A18" t="s">
        <v>37</v>
      </c>
      <c r="J18" s="3" t="s">
        <v>38</v>
      </c>
      <c r="K18" s="5">
        <f>K17*1.21</f>
        <v>445.28</v>
      </c>
    </row>
    <row r="19" spans="1:11">
      <c r="A19" t="s">
        <v>39</v>
      </c>
    </row>
    <row r="20" spans="1:11">
      <c r="A20" s="12">
        <v>45615.494201389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2024-11-19T11:51:39+02:00</dcterms:created>
  <dcterms:modified xsi:type="dcterms:W3CDTF">2024-11-19T11:51:39+02:00</dcterms:modified>
  <dc:title>Darbu izdruka</dc:title>
  <dc:description>Darbu izdruka</dc:description>
  <dc:subject>Darbu izdruka</dc:subject>
  <cp:keywords/>
  <cp:category/>
</cp:coreProperties>
</file>