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<sst xmlns="http://schemas.openxmlformats.org/spreadsheetml/2006/main" uniqueCount="36">
  <si>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</si>
  <si>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</si>
  <si>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</si>
  <si>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</si>
  <si>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</si>
  <si>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</si>
  <si>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</si>
  <si>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</si>
  <si>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</si>
  <si>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</si>
  <si>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</si>
  <si>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</si>
  <si>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</si>
  <si>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</si>
  <si>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 par sabojātu luksofora konsoli un balstu.</t>
  </si>
  <si>
    <t>Rūpniecības ielas - Filozofu ielas krustojums</t>
  </si>
  <si>
    <t>Signālgalvas demontāža</t>
  </si>
  <si>
    <t>1.6</t>
  </si>
  <si>
    <t>Luksofora konsoles taisnošana, remonts</t>
  </si>
  <si>
    <t>3.6</t>
  </si>
  <si>
    <t>Transporta signālgalvas montāža uz konsoles (vārtiem)</t>
  </si>
  <si>
    <t>4.2</t>
  </si>
  <si>
    <t>Signālgalvas atstarojošā rāmīša nomaiņa</t>
  </si>
  <si>
    <t>4.8</t>
  </si>
  <si>
    <t>Signālgalvas stiprinājuma kronšteina nomaiņa uz balsta</t>
  </si>
  <si>
    <t>4.12</t>
  </si>
  <si>
    <t>Transporta signālgalva (3 lēcas, 300mm, LED 230V) Dynniq Peek Elite TLED</t>
  </si>
  <si>
    <t>10.1</t>
  </si>
  <si>
    <t>Signālgalvas stiprinājuma kronšteins</t>
  </si>
  <si>
    <t>10.15</t>
  </si>
  <si>
    <t>Signālgalvas atstarojošais rāmītis</t>
  </si>
  <si>
    <t>10.16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</si>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</sst>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8"/>
  <sheetViews>
    <sheetView tabSelected="1" workbookViewId="0" showGridLines="true" showRowColHeaders="1">
      <selection activeCell="A18" sqref="A18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95818</v>
      </c>
      <c r="C7" s="7" t="s">
        <v>15</v>
      </c>
      <c r="D7" s="7" t="s">
        <v>16</v>
      </c>
      <c r="E7" s="8" t="s">
        <v>17</v>
      </c>
      <c r="F7" s="10">
        <v>43875.0</v>
      </c>
      <c r="G7" s="8"/>
      <c r="H7" s="8"/>
      <c r="I7" s="8">
        <v>2.0</v>
      </c>
      <c r="J7" s="11">
        <v>30.0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43875.0</v>
      </c>
      <c r="G8" s="8"/>
      <c r="H8" s="8"/>
      <c r="I8" s="8">
        <v>1.0</v>
      </c>
      <c r="J8" s="11">
        <v>50.0</v>
      </c>
      <c r="K8" s="11">
        <f>I8*J8</f>
        <v>50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43875.0</v>
      </c>
      <c r="G9" s="8"/>
      <c r="H9" s="8"/>
      <c r="I9" s="8">
        <v>2.0</v>
      </c>
      <c r="J9" s="11">
        <v>30.0</v>
      </c>
      <c r="K9" s="11">
        <f>I9*J9</f>
        <v>60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43875.0</v>
      </c>
      <c r="G10" s="8"/>
      <c r="H10" s="8"/>
      <c r="I10" s="8">
        <v>2.0</v>
      </c>
      <c r="J10" s="11">
        <v>10.0</v>
      </c>
      <c r="K10" s="11">
        <f>I10*J10</f>
        <v>20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43875.0</v>
      </c>
      <c r="G11" s="8"/>
      <c r="H11" s="8"/>
      <c r="I11" s="8">
        <v>4.0</v>
      </c>
      <c r="J11" s="11">
        <v>20.0</v>
      </c>
      <c r="K11" s="11">
        <f>I11*J11</f>
        <v>80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43875.0</v>
      </c>
      <c r="G12" s="8"/>
      <c r="H12" s="8"/>
      <c r="I12" s="8">
        <v>2.0</v>
      </c>
      <c r="J12" s="11">
        <v>250.0</v>
      </c>
      <c r="K12" s="11">
        <f>I12*J12</f>
        <v>500</v>
      </c>
    </row>
    <row r="13" spans="1:11">
      <c r="A13" s="8">
        <v>7</v>
      </c>
      <c r="B13" s="8"/>
      <c r="C13" s="7"/>
      <c r="D13" s="7" t="s">
        <v>28</v>
      </c>
      <c r="E13" s="8" t="s">
        <v>29</v>
      </c>
      <c r="F13" s="10">
        <v>43875.0</v>
      </c>
      <c r="G13" s="8"/>
      <c r="H13" s="8"/>
      <c r="I13" s="8">
        <v>4.0</v>
      </c>
      <c r="J13" s="11">
        <v>25.0</v>
      </c>
      <c r="K13" s="11">
        <f>I13*J13</f>
        <v>100</v>
      </c>
    </row>
    <row r="14" spans="1:11">
      <c r="A14" s="8">
        <v>8</v>
      </c>
      <c r="B14" s="8"/>
      <c r="C14" s="7"/>
      <c r="D14" s="7" t="s">
        <v>30</v>
      </c>
      <c r="E14" s="8" t="s">
        <v>31</v>
      </c>
      <c r="F14" s="10">
        <v>43875.0</v>
      </c>
      <c r="G14" s="8"/>
      <c r="H14" s="8"/>
      <c r="I14" s="8">
        <v>2.0</v>
      </c>
      <c r="J14" s="11">
        <v>100.0</v>
      </c>
      <c r="K14" s="11">
        <f>I14*J14</f>
        <v>200</v>
      </c>
    </row>
    <row r="15" spans="1:11">
      <c r="J15" s="4" t="s">
        <v>32</v>
      </c>
      <c r="K15" s="5">
        <f>SUM(K6:K14)</f>
        <v>1070</v>
      </c>
    </row>
    <row r="16" spans="1:11">
      <c r="A16" t="s">
        <v>33</v>
      </c>
      <c r="J16" s="3" t="s">
        <v>34</v>
      </c>
      <c r="K16" s="5">
        <f>K15*1.21</f>
        <v>1294.7</v>
      </c>
    </row>
    <row r="17" spans="1:11">
      <c r="A17" t="s">
        <v>35</v>
      </c>
    </row>
    <row r="18" spans="1:11">
      <c r="A18" s="12">
        <v>45615.492581019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6:C16"/>
    <mergeCell ref="A17:C17"/>
    <mergeCell ref="A18:C18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2024-11-19T11:49:19+02:00</dcterms:created>
  <dcterms:modified xsi:type="dcterms:W3CDTF">2024-11-19T11:49:19+02:00</dcterms:modified>
  <dc:title>Darbu izdruka</dc:title>
  <dc:description>Darbu izdruka</dc:description>
  <dc:subject>Darbu izdruka</dc:subject>
  <cp:keywords/>
  <cp:category/>
</cp:coreProperties>
</file>