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<sst xmlns="http://schemas.openxmlformats.org/spreadsheetml/2006/main" uniqueCount="35">
  <si>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</si>
  <si>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</si>
  <si>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</si>
  <si>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</si>
  <si>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</si>
  <si>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</si>
  <si>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</si>
  <si>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</si>
  <si>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</si>
  <si>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</si>
  <si>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</si>
  <si>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</si>
  <si>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</si>
  <si>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</si>
  <si>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pievadu izbūve kameram</t>
  </si>
  <si>
    <t>Lielās ielas - Mātera ielas krustojums</t>
  </si>
  <si>
    <t>Tranšejas rakšana un aizbēršana caurules guldīšanai 0.7m dziļumā</t>
  </si>
  <si>
    <t>2.1</t>
  </si>
  <si>
    <t>Zaļas zonas atjaunošana</t>
  </si>
  <si>
    <t>2.5</t>
  </si>
  <si>
    <t>Kabeļa ievēršana aizsargcaurulē</t>
  </si>
  <si>
    <t>2.9</t>
  </si>
  <si>
    <t>Signālkabelis Cu 7x2.5</t>
  </si>
  <si>
    <t>8.2</t>
  </si>
  <si>
    <t>Datu kabelis (5.cat)</t>
  </si>
  <si>
    <t>8.5</t>
  </si>
  <si>
    <t>Aizsargcaurule – ārējais diametrs 75mm 750N</t>
  </si>
  <si>
    <t>8.6</t>
  </si>
  <si>
    <t>Signāllenta</t>
  </si>
  <si>
    <t>8.8</t>
  </si>
  <si>
    <t>Pasta ielas gājēju pāreja pie Krišjāņa Barona ielas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</si>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</sst>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96162</v>
      </c>
      <c r="C7" s="7" t="s">
        <v>15</v>
      </c>
      <c r="D7" s="7" t="s">
        <v>16</v>
      </c>
      <c r="E7" s="8" t="s">
        <v>17</v>
      </c>
      <c r="F7" s="10">
        <v>43951.0</v>
      </c>
      <c r="G7" s="8"/>
      <c r="H7" s="8"/>
      <c r="I7" s="8">
        <v>8.0</v>
      </c>
      <c r="J7" s="11">
        <v>6.0</v>
      </c>
      <c r="K7" s="11">
        <f>I7*J7</f>
        <v>48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43951.0</v>
      </c>
      <c r="G8" s="8"/>
      <c r="H8" s="8"/>
      <c r="I8" s="8">
        <v>4.0</v>
      </c>
      <c r="J8" s="11">
        <v>3.0</v>
      </c>
      <c r="K8" s="11">
        <f>I8*J8</f>
        <v>12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43951.0</v>
      </c>
      <c r="G9" s="8"/>
      <c r="H9" s="8"/>
      <c r="I9" s="8">
        <v>42.0</v>
      </c>
      <c r="J9" s="11">
        <v>1.6</v>
      </c>
      <c r="K9" s="11">
        <f>I9*J9</f>
        <v>67.2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43951.0</v>
      </c>
      <c r="G10" s="8"/>
      <c r="H10" s="8"/>
      <c r="I10" s="8">
        <v>14.0</v>
      </c>
      <c r="J10" s="11">
        <v>2.0</v>
      </c>
      <c r="K10" s="11">
        <f>I10*J10</f>
        <v>28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43951.0</v>
      </c>
      <c r="G11" s="8"/>
      <c r="H11" s="8"/>
      <c r="I11" s="8">
        <v>28.0</v>
      </c>
      <c r="J11" s="11">
        <v>0.3</v>
      </c>
      <c r="K11" s="11">
        <f>I11*J11</f>
        <v>8.4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43951.0</v>
      </c>
      <c r="G12" s="8"/>
      <c r="H12" s="8"/>
      <c r="I12" s="8">
        <v>8.0</v>
      </c>
      <c r="J12" s="11">
        <v>1.2</v>
      </c>
      <c r="K12" s="11">
        <f>I12*J12</f>
        <v>9.6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43951.0</v>
      </c>
      <c r="G13" s="8"/>
      <c r="H13" s="8"/>
      <c r="I13" s="8">
        <v>8.0</v>
      </c>
      <c r="J13" s="11">
        <v>0.07</v>
      </c>
      <c r="K13" s="11">
        <f>I13*J13</f>
        <v>0.56</v>
      </c>
    </row>
    <row r="14" spans="1:11">
      <c r="A14" s="8">
        <v>8</v>
      </c>
      <c r="B14" s="8"/>
      <c r="C14" s="7" t="s">
        <v>30</v>
      </c>
      <c r="D14" s="7" t="s">
        <v>16</v>
      </c>
      <c r="E14" s="8" t="s">
        <v>17</v>
      </c>
      <c r="F14" s="10">
        <v>43951.0</v>
      </c>
      <c r="G14" s="8"/>
      <c r="H14" s="8"/>
      <c r="I14" s="8">
        <v>2.0</v>
      </c>
      <c r="J14" s="11">
        <v>6.0</v>
      </c>
      <c r="K14" s="11">
        <f>I14*J14</f>
        <v>12</v>
      </c>
    </row>
    <row r="15" spans="1:11">
      <c r="A15" s="8">
        <v>9</v>
      </c>
      <c r="B15" s="8"/>
      <c r="C15" s="7"/>
      <c r="D15" s="7" t="s">
        <v>18</v>
      </c>
      <c r="E15" s="8" t="s">
        <v>19</v>
      </c>
      <c r="F15" s="10">
        <v>43951.0</v>
      </c>
      <c r="G15" s="8"/>
      <c r="H15" s="8"/>
      <c r="I15" s="8">
        <v>1.0</v>
      </c>
      <c r="J15" s="11">
        <v>3.0</v>
      </c>
      <c r="K15" s="11">
        <f>I15*J15</f>
        <v>3</v>
      </c>
    </row>
    <row r="16" spans="1:11">
      <c r="A16" s="8">
        <v>10</v>
      </c>
      <c r="B16" s="8"/>
      <c r="C16" s="7"/>
      <c r="D16" s="7" t="s">
        <v>20</v>
      </c>
      <c r="E16" s="8" t="s">
        <v>21</v>
      </c>
      <c r="F16" s="10">
        <v>43951.0</v>
      </c>
      <c r="G16" s="8"/>
      <c r="H16" s="8"/>
      <c r="I16" s="8">
        <v>24.0</v>
      </c>
      <c r="J16" s="11">
        <v>1.6</v>
      </c>
      <c r="K16" s="11">
        <f>I16*J16</f>
        <v>38.4</v>
      </c>
    </row>
    <row r="17" spans="1:11">
      <c r="A17" s="8">
        <v>11</v>
      </c>
      <c r="B17" s="8"/>
      <c r="C17" s="7"/>
      <c r="D17" s="7" t="s">
        <v>22</v>
      </c>
      <c r="E17" s="8" t="s">
        <v>23</v>
      </c>
      <c r="F17" s="10">
        <v>43951.0</v>
      </c>
      <c r="G17" s="8"/>
      <c r="H17" s="8"/>
      <c r="I17" s="8">
        <v>8.0</v>
      </c>
      <c r="J17" s="11">
        <v>2.0</v>
      </c>
      <c r="K17" s="11">
        <f>I17*J17</f>
        <v>16</v>
      </c>
    </row>
    <row r="18" spans="1:11">
      <c r="A18" s="8">
        <v>12</v>
      </c>
      <c r="B18" s="8"/>
      <c r="C18" s="7"/>
      <c r="D18" s="7" t="s">
        <v>24</v>
      </c>
      <c r="E18" s="8" t="s">
        <v>25</v>
      </c>
      <c r="F18" s="10">
        <v>43951.0</v>
      </c>
      <c r="G18" s="8"/>
      <c r="H18" s="8"/>
      <c r="I18" s="8">
        <v>16.0</v>
      </c>
      <c r="J18" s="11">
        <v>0.3</v>
      </c>
      <c r="K18" s="11">
        <f>I18*J18</f>
        <v>4.8</v>
      </c>
    </row>
    <row r="19" spans="1:11">
      <c r="A19" s="8">
        <v>13</v>
      </c>
      <c r="B19" s="8"/>
      <c r="C19" s="7"/>
      <c r="D19" s="7" t="s">
        <v>26</v>
      </c>
      <c r="E19" s="8" t="s">
        <v>27</v>
      </c>
      <c r="F19" s="10">
        <v>43951.0</v>
      </c>
      <c r="G19" s="8"/>
      <c r="H19" s="8"/>
      <c r="I19" s="8">
        <v>2.0</v>
      </c>
      <c r="J19" s="11">
        <v>1.2</v>
      </c>
      <c r="K19" s="11">
        <f>I19*J19</f>
        <v>2.4</v>
      </c>
    </row>
    <row r="20" spans="1:11">
      <c r="A20" s="8">
        <v>14</v>
      </c>
      <c r="B20" s="8"/>
      <c r="C20" s="7"/>
      <c r="D20" s="7" t="s">
        <v>28</v>
      </c>
      <c r="E20" s="8" t="s">
        <v>29</v>
      </c>
      <c r="F20" s="10">
        <v>43951.0</v>
      </c>
      <c r="G20" s="8"/>
      <c r="H20" s="8"/>
      <c r="I20" s="8">
        <v>2.0</v>
      </c>
      <c r="J20" s="11">
        <v>0.07</v>
      </c>
      <c r="K20" s="11">
        <f>I20*J20</f>
        <v>0.14</v>
      </c>
    </row>
    <row r="21" spans="1:11">
      <c r="J21" s="4" t="s">
        <v>31</v>
      </c>
      <c r="K21" s="5">
        <f>SUM(K6:K20)</f>
        <v>250.5</v>
      </c>
    </row>
    <row r="22" spans="1:11">
      <c r="A22" t="s">
        <v>32</v>
      </c>
      <c r="J22" s="3" t="s">
        <v>33</v>
      </c>
      <c r="K22" s="5">
        <f>K21*1.21</f>
        <v>303.105</v>
      </c>
    </row>
    <row r="23" spans="1:11">
      <c r="A23" t="s">
        <v>34</v>
      </c>
    </row>
    <row r="24" spans="1:11">
      <c r="A24" s="12">
        <v>45615.491087963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2:C22"/>
    <mergeCell ref="A23:C23"/>
    <mergeCell ref="A24:C2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2024-11-19T11:47:10+02:00</dcterms:created>
  <dcterms:modified xsi:type="dcterms:W3CDTF">2024-11-19T11:47:10+02:00</dcterms:modified>
  <dc:title>Darbu izdruka</dc:title>
  <dc:description>Darbu izdruka</dc:description>
  <dc:subject>Darbu izdruka</dc:subject>
  <cp:keywords/>
  <cp:category/>
</cp:coreProperties>
</file>