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<sst xmlns="http://schemas.openxmlformats.org/spreadsheetml/2006/main" uniqueCount="32">
  <si>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</si>
  <si>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</si>
  <si>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</si>
  <si>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</si>
  <si>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</si>
  <si>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</si>
  <si>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</si>
  <si>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</si>
  <si>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</si>
  <si>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</si>
  <si>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</si>
  <si>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</si>
  <si>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</si>
  <si>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</si>
  <si>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signālgalvas remonts</t>
  </si>
  <si>
    <t>Rūpniecības ielas - Tērvetes ielas krustojums</t>
  </si>
  <si>
    <t>Signālgalvas demontāža</t>
  </si>
  <si>
    <t>1.6</t>
  </si>
  <si>
    <t>Transporta signālgalvas ar papildsekciju montāža uz balsta</t>
  </si>
  <si>
    <t>4.3</t>
  </si>
  <si>
    <t>Signālgalvas ar papildsekciju atstarojošā rāmīša nomaiņa</t>
  </si>
  <si>
    <t>4.9</t>
  </si>
  <si>
    <t>Signālgalvas stiprinājuma kronšteina nomaiņa uz balsta</t>
  </si>
  <si>
    <t>4.12</t>
  </si>
  <si>
    <t>Signālgalvas stiprinājuma kronšteins</t>
  </si>
  <si>
    <t>10.15</t>
  </si>
  <si>
    <t>Signālgalvas atstarojošais rāmītis ar papildsekciju</t>
  </si>
  <si>
    <t>10.17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</si>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</sst>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96660</v>
      </c>
      <c r="C7" s="7" t="s">
        <v>15</v>
      </c>
      <c r="D7" s="7" t="s">
        <v>16</v>
      </c>
      <c r="E7" s="8" t="s">
        <v>17</v>
      </c>
      <c r="F7" s="10">
        <v>44034.0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44034.0</v>
      </c>
      <c r="G8" s="8"/>
      <c r="H8" s="8"/>
      <c r="I8" s="8">
        <v>1.0</v>
      </c>
      <c r="J8" s="11">
        <v>30.0</v>
      </c>
      <c r="K8" s="11">
        <f>I8*J8</f>
        <v>30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44034.0</v>
      </c>
      <c r="G9" s="8"/>
      <c r="H9" s="8"/>
      <c r="I9" s="8">
        <v>1.0</v>
      </c>
      <c r="J9" s="11">
        <v>5.0</v>
      </c>
      <c r="K9" s="11">
        <f>I9*J9</f>
        <v>5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44034.0</v>
      </c>
      <c r="G10" s="8"/>
      <c r="H10" s="8"/>
      <c r="I10" s="8">
        <v>2.0</v>
      </c>
      <c r="J10" s="11">
        <v>20.0</v>
      </c>
      <c r="K10" s="11">
        <f>I10*J10</f>
        <v>40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44034.0</v>
      </c>
      <c r="G11" s="8"/>
      <c r="H11" s="8"/>
      <c r="I11" s="8">
        <v>2.0</v>
      </c>
      <c r="J11" s="11">
        <v>25.0</v>
      </c>
      <c r="K11" s="11">
        <f>I11*J11</f>
        <v>50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44034.0</v>
      </c>
      <c r="G12" s="8"/>
      <c r="H12" s="8"/>
      <c r="I12" s="8">
        <v>1.0</v>
      </c>
      <c r="J12" s="11">
        <v>100.0</v>
      </c>
      <c r="K12" s="11">
        <f>I12*J12</f>
        <v>100</v>
      </c>
    </row>
    <row r="13" spans="1:11">
      <c r="J13" s="4" t="s">
        <v>28</v>
      </c>
      <c r="K13" s="5">
        <f>SUM(K6:K12)</f>
        <v>255</v>
      </c>
    </row>
    <row r="14" spans="1:11">
      <c r="A14" t="s">
        <v>29</v>
      </c>
      <c r="J14" s="3" t="s">
        <v>30</v>
      </c>
      <c r="K14" s="5">
        <f>K13*1.21</f>
        <v>308.55</v>
      </c>
    </row>
    <row r="15" spans="1:11">
      <c r="A15" t="s">
        <v>31</v>
      </c>
    </row>
    <row r="16" spans="1:11">
      <c r="A16" s="12">
        <v>45615.489976852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4:C14"/>
    <mergeCell ref="A15:C15"/>
    <mergeCell ref="A16:C16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2024-11-19T11:45:34+02:00</dcterms:created>
  <dcterms:modified xsi:type="dcterms:W3CDTF">2024-11-19T11:45:34+02:00</dcterms:modified>
  <dc:title>Darbu izdruka</dc:title>
  <dc:description>Darbu izdruka</dc:description>
  <dc:subject>Darbu izdruka</dc:subject>
  <cp:keywords/>
  <cp:category/>
</cp:coreProperties>
</file>