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<sst xmlns="http://schemas.openxmlformats.org/spreadsheetml/2006/main" uniqueCount="58">
  <si>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</si>
  <si>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</si>
  <si>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</si>
  <si>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</si>
  <si>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</si>
  <si>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</si>
  <si>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</si>
  <si>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</si>
  <si>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</si>
  <si>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</si>
  <si>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</si>
  <si>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</si>
  <si>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</si>
  <si>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</si>
  <si>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Brīvības bulvāra-Rīgas ielas luksofora krustojuma kontroliera nomaiņa un darbi pie paša luksofora</t>
  </si>
  <si>
    <t>Rīgas ielas - Brīvības bulvāra krustojums</t>
  </si>
  <si>
    <t>Luksofora balsta demontāža</t>
  </si>
  <si>
    <t>1.2</t>
  </si>
  <si>
    <t>Luksofora balsta pamata demontāža</t>
  </si>
  <si>
    <t>1.4</t>
  </si>
  <si>
    <t>Tranšejas rakšana un aizbēršana caurules guldīšanai 0.7m dziļumā</t>
  </si>
  <si>
    <t>2.1</t>
  </si>
  <si>
    <t>Bruģa (flīzes) segumā demontāža, atjaunošana</t>
  </si>
  <si>
    <t>2.4</t>
  </si>
  <si>
    <t>Zaļas zonas atjaunošana</t>
  </si>
  <si>
    <t>2.5</t>
  </si>
  <si>
    <t>Kabeļu montāža, izmantojot horizontālas urbšanas metodi</t>
  </si>
  <si>
    <t>2.6</t>
  </si>
  <si>
    <t>Kabeļu aizsargcaurules ieguldīšana gatavā tranšejā</t>
  </si>
  <si>
    <t>2.8</t>
  </si>
  <si>
    <t>Kabeļa ievēršana aizsargcaurulē</t>
  </si>
  <si>
    <t>2.9</t>
  </si>
  <si>
    <t>Kabeļa montāža (nomaiņa) balstā</t>
  </si>
  <si>
    <t>2.11</t>
  </si>
  <si>
    <t>Signālkabeļa 7-19x2.5 gala apdare, pieslēgšana</t>
  </si>
  <si>
    <t>2.14</t>
  </si>
  <si>
    <t>Luksofora balsta montāža</t>
  </si>
  <si>
    <t>3.1</t>
  </si>
  <si>
    <t>Luksofora balsta pamata montāža</t>
  </si>
  <si>
    <t>3.3</t>
  </si>
  <si>
    <t>Signālgalvas stiprinājuma kronšteina nomaiņa uz balsta</t>
  </si>
  <si>
    <t>4.12</t>
  </si>
  <si>
    <t>Signālkabelis Cu 7x2.5</t>
  </si>
  <si>
    <t>8.2</t>
  </si>
  <si>
    <t>Signālkabelis Cu 12x2.5</t>
  </si>
  <si>
    <t>8.3</t>
  </si>
  <si>
    <t>Signālkabelis Cu 19x2.5</t>
  </si>
  <si>
    <t>8.4</t>
  </si>
  <si>
    <t>Aizsargcaurule – ārējais diametrs 75mm 750N</t>
  </si>
  <si>
    <t>8.6</t>
  </si>
  <si>
    <t>Aizsargcaurule – ārējais diametrs 110mm 750N</t>
  </si>
  <si>
    <t>8.7</t>
  </si>
  <si>
    <t>Signāllenta</t>
  </si>
  <si>
    <t>8.8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</si>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</sst>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1" workbookViewId="0" showGridLines="true" showRowColHeaders="1">
      <selection activeCell="A29" sqref="A29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99269</v>
      </c>
      <c r="C7" s="7" t="s">
        <v>15</v>
      </c>
      <c r="D7" s="7" t="s">
        <v>16</v>
      </c>
      <c r="E7" s="8" t="s">
        <v>17</v>
      </c>
      <c r="F7" s="10">
        <v>44368.0</v>
      </c>
      <c r="G7" s="8"/>
      <c r="H7" s="8"/>
      <c r="I7" s="8">
        <v>3.0</v>
      </c>
      <c r="J7" s="11">
        <v>50.0</v>
      </c>
      <c r="K7" s="11">
        <f>I7*J7</f>
        <v>150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44368.0</v>
      </c>
      <c r="G8" s="8"/>
      <c r="H8" s="8"/>
      <c r="I8" s="8">
        <v>3.0</v>
      </c>
      <c r="J8" s="11">
        <v>30.0</v>
      </c>
      <c r="K8" s="11">
        <f>I8*J8</f>
        <v>90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44368.0</v>
      </c>
      <c r="G9" s="8"/>
      <c r="H9" s="8"/>
      <c r="I9" s="8">
        <v>20.0</v>
      </c>
      <c r="J9" s="11">
        <v>6.0</v>
      </c>
      <c r="K9" s="11">
        <f>I9*J9</f>
        <v>120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44368.0</v>
      </c>
      <c r="G10" s="8"/>
      <c r="H10" s="8"/>
      <c r="I10" s="8">
        <v>4.0</v>
      </c>
      <c r="J10" s="11">
        <v>75.0</v>
      </c>
      <c r="K10" s="11">
        <f>I10*J10</f>
        <v>300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44368.0</v>
      </c>
      <c r="G11" s="8"/>
      <c r="H11" s="8"/>
      <c r="I11" s="8">
        <v>4.0</v>
      </c>
      <c r="J11" s="11">
        <v>3.0</v>
      </c>
      <c r="K11" s="11">
        <f>I11*J11</f>
        <v>12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44368.0</v>
      </c>
      <c r="G12" s="8"/>
      <c r="H12" s="8"/>
      <c r="I12" s="8">
        <v>25.0</v>
      </c>
      <c r="J12" s="11">
        <v>35.0</v>
      </c>
      <c r="K12" s="11">
        <f>I12*J12</f>
        <v>875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44368.0</v>
      </c>
      <c r="G13" s="8"/>
      <c r="H13" s="8"/>
      <c r="I13" s="8">
        <v>50.0</v>
      </c>
      <c r="J13" s="11">
        <v>1.0</v>
      </c>
      <c r="K13" s="11">
        <f>I13*J13</f>
        <v>50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44368.0</v>
      </c>
      <c r="G14" s="8"/>
      <c r="H14" s="8"/>
      <c r="I14" s="8">
        <v>80.0</v>
      </c>
      <c r="J14" s="11">
        <v>1.6</v>
      </c>
      <c r="K14" s="11">
        <f>I14*J14</f>
        <v>128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44368.0</v>
      </c>
      <c r="G15" s="8"/>
      <c r="H15" s="8"/>
      <c r="I15" s="8">
        <v>15.0</v>
      </c>
      <c r="J15" s="11">
        <v>1.6</v>
      </c>
      <c r="K15" s="11">
        <f>I15*J15</f>
        <v>24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44368.0</v>
      </c>
      <c r="G16" s="8"/>
      <c r="H16" s="8"/>
      <c r="I16" s="8">
        <v>9.0</v>
      </c>
      <c r="J16" s="11">
        <v>18.0</v>
      </c>
      <c r="K16" s="11">
        <f>I16*J16</f>
        <v>162</v>
      </c>
    </row>
    <row r="17" spans="1:11">
      <c r="A17" s="8">
        <v>11</v>
      </c>
      <c r="B17" s="8"/>
      <c r="C17" s="7"/>
      <c r="D17" s="7" t="s">
        <v>36</v>
      </c>
      <c r="E17" s="8" t="s">
        <v>37</v>
      </c>
      <c r="F17" s="10">
        <v>44368.0</v>
      </c>
      <c r="G17" s="8"/>
      <c r="H17" s="8"/>
      <c r="I17" s="8">
        <v>3.0</v>
      </c>
      <c r="J17" s="11">
        <v>50.0</v>
      </c>
      <c r="K17" s="11">
        <f>I17*J17</f>
        <v>150</v>
      </c>
    </row>
    <row r="18" spans="1:11">
      <c r="A18" s="8">
        <v>12</v>
      </c>
      <c r="B18" s="8"/>
      <c r="C18" s="7"/>
      <c r="D18" s="7" t="s">
        <v>38</v>
      </c>
      <c r="E18" s="8" t="s">
        <v>39</v>
      </c>
      <c r="F18" s="10">
        <v>44368.0</v>
      </c>
      <c r="G18" s="8"/>
      <c r="H18" s="8"/>
      <c r="I18" s="8">
        <v>3.0</v>
      </c>
      <c r="J18" s="11">
        <v>30.0</v>
      </c>
      <c r="K18" s="11">
        <f>I18*J18</f>
        <v>90</v>
      </c>
    </row>
    <row r="19" spans="1:11">
      <c r="A19" s="8">
        <v>13</v>
      </c>
      <c r="B19" s="8"/>
      <c r="C19" s="7"/>
      <c r="D19" s="7" t="s">
        <v>40</v>
      </c>
      <c r="E19" s="8" t="s">
        <v>41</v>
      </c>
      <c r="F19" s="10">
        <v>44368.0</v>
      </c>
      <c r="G19" s="8"/>
      <c r="H19" s="8"/>
      <c r="I19" s="8">
        <v>6.0</v>
      </c>
      <c r="J19" s="11">
        <v>20.0</v>
      </c>
      <c r="K19" s="11">
        <f>I19*J19</f>
        <v>120</v>
      </c>
    </row>
    <row r="20" spans="1:11">
      <c r="A20" s="8">
        <v>14</v>
      </c>
      <c r="B20" s="8"/>
      <c r="C20" s="7"/>
      <c r="D20" s="7" t="s">
        <v>42</v>
      </c>
      <c r="E20" s="8" t="s">
        <v>43</v>
      </c>
      <c r="F20" s="10">
        <v>44368.0</v>
      </c>
      <c r="G20" s="8"/>
      <c r="H20" s="8"/>
      <c r="I20" s="8">
        <v>15.0</v>
      </c>
      <c r="J20" s="11">
        <v>2.0</v>
      </c>
      <c r="K20" s="11">
        <f>I20*J20</f>
        <v>30</v>
      </c>
    </row>
    <row r="21" spans="1:11">
      <c r="A21" s="8">
        <v>15</v>
      </c>
      <c r="B21" s="8"/>
      <c r="C21" s="7"/>
      <c r="D21" s="7" t="s">
        <v>44</v>
      </c>
      <c r="E21" s="8" t="s">
        <v>45</v>
      </c>
      <c r="F21" s="10">
        <v>44368.0</v>
      </c>
      <c r="G21" s="8"/>
      <c r="H21" s="8"/>
      <c r="I21" s="8">
        <v>10.0</v>
      </c>
      <c r="J21" s="11">
        <v>2.7</v>
      </c>
      <c r="K21" s="11">
        <f>I21*J21</f>
        <v>27</v>
      </c>
    </row>
    <row r="22" spans="1:11">
      <c r="A22" s="8">
        <v>16</v>
      </c>
      <c r="B22" s="8"/>
      <c r="C22" s="7"/>
      <c r="D22" s="7" t="s">
        <v>46</v>
      </c>
      <c r="E22" s="8" t="s">
        <v>47</v>
      </c>
      <c r="F22" s="10">
        <v>44368.0</v>
      </c>
      <c r="G22" s="8"/>
      <c r="H22" s="8"/>
      <c r="I22" s="8">
        <v>30.0</v>
      </c>
      <c r="J22" s="11">
        <v>3.0</v>
      </c>
      <c r="K22" s="11">
        <f>I22*J22</f>
        <v>90</v>
      </c>
    </row>
    <row r="23" spans="1:11">
      <c r="A23" s="8">
        <v>17</v>
      </c>
      <c r="B23" s="8"/>
      <c r="C23" s="7"/>
      <c r="D23" s="7" t="s">
        <v>48</v>
      </c>
      <c r="E23" s="8" t="s">
        <v>49</v>
      </c>
      <c r="F23" s="10">
        <v>44368.0</v>
      </c>
      <c r="G23" s="8"/>
      <c r="H23" s="8"/>
      <c r="I23" s="8">
        <v>20.0</v>
      </c>
      <c r="J23" s="11">
        <v>1.2</v>
      </c>
      <c r="K23" s="11">
        <f>I23*J23</f>
        <v>24</v>
      </c>
    </row>
    <row r="24" spans="1:11">
      <c r="A24" s="8">
        <v>18</v>
      </c>
      <c r="B24" s="8"/>
      <c r="C24" s="7"/>
      <c r="D24" s="7" t="s">
        <v>50</v>
      </c>
      <c r="E24" s="8" t="s">
        <v>51</v>
      </c>
      <c r="F24" s="10">
        <v>44368.0</v>
      </c>
      <c r="G24" s="8"/>
      <c r="H24" s="8"/>
      <c r="I24" s="8">
        <v>30.0</v>
      </c>
      <c r="J24" s="11">
        <v>1.2</v>
      </c>
      <c r="K24" s="11">
        <f>I24*J24</f>
        <v>36</v>
      </c>
    </row>
    <row r="25" spans="1:11">
      <c r="A25" s="8">
        <v>19</v>
      </c>
      <c r="B25" s="8"/>
      <c r="C25" s="7"/>
      <c r="D25" s="7" t="s">
        <v>52</v>
      </c>
      <c r="E25" s="8" t="s">
        <v>53</v>
      </c>
      <c r="F25" s="10">
        <v>44368.0</v>
      </c>
      <c r="G25" s="8"/>
      <c r="H25" s="8"/>
      <c r="I25" s="8">
        <v>20.0</v>
      </c>
      <c r="J25" s="11">
        <v>0.07</v>
      </c>
      <c r="K25" s="11">
        <f>I25*J25</f>
        <v>1.4</v>
      </c>
    </row>
    <row r="26" spans="1:11">
      <c r="J26" s="4" t="s">
        <v>54</v>
      </c>
      <c r="K26" s="5">
        <f>SUM(K6:K25)</f>
        <v>2479.4</v>
      </c>
    </row>
    <row r="27" spans="1:11">
      <c r="A27" t="s">
        <v>55</v>
      </c>
      <c r="J27" s="3" t="s">
        <v>56</v>
      </c>
      <c r="K27" s="5">
        <f>K26*1.21</f>
        <v>3000.074</v>
      </c>
    </row>
    <row r="28" spans="1:11">
      <c r="A28" t="s">
        <v>57</v>
      </c>
    </row>
    <row r="29" spans="1:11">
      <c r="A29" s="12">
        <v>45615.483171296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7:C27"/>
    <mergeCell ref="A28:C28"/>
    <mergeCell ref="A29:C29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2024-11-19T11:35:46+02:00</dcterms:created>
  <dcterms:modified xsi:type="dcterms:W3CDTF">2024-11-19T11:35:46+02:00</dcterms:modified>
  <dc:title>Darbu izdruka</dc:title>
  <dc:description>Darbu izdruka</dc:description>
  <dc:subject>Darbu izdruka</dc:subject>
  <cp:keywords/>
  <cp:category/>
</cp:coreProperties>
</file>