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<sst xmlns="http://schemas.openxmlformats.org/spreadsheetml/2006/main" uniqueCount="40">
  <si>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</si>
  <si>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</si>
  <si>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</si>
  <si>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</si>
  <si>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</si>
  <si>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</si>
  <si>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</si>
  <si>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</si>
  <si>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</si>
  <si>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</si>
  <si>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</si>
  <si>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</si>
  <si>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</si>
  <si>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</si>
  <si>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pie luksoforu objektiem</t>
  </si>
  <si>
    <t>Rūpniecības ielas - Mātera ielas krustojums</t>
  </si>
  <si>
    <t>Signālgalvas aizsargjumtiņa nomaiņa uz balsta</t>
  </si>
  <si>
    <t>4.10</t>
  </si>
  <si>
    <t>Signālgalvas stiprinājuma kronšteina nomaiņa uz balsta</t>
  </si>
  <si>
    <t>4.12</t>
  </si>
  <si>
    <t>Signālgalvas stiprinājuma kronšteins</t>
  </si>
  <si>
    <t>10.15</t>
  </si>
  <si>
    <t>Signālgalvas aizsargjumtiņš</t>
  </si>
  <si>
    <t>10.18</t>
  </si>
  <si>
    <t>Raiņa ielas - Pulkveža Oskara Kalpaka ielas krustojums</t>
  </si>
  <si>
    <t>Signāllēcas nomaiņa uz balsta</t>
  </si>
  <si>
    <t>4.15</t>
  </si>
  <si>
    <t xml:space="preserve">Signāllēca (200mm, LED 42V) Dynniq Peek Elite TLED </t>
  </si>
  <si>
    <t>10.14</t>
  </si>
  <si>
    <t>Rūpniecības ielas - Pulkveža Oskara Kalpaka ielas krustojums</t>
  </si>
  <si>
    <t>Vadības plates drošinātāja nomaiņa</t>
  </si>
  <si>
    <t>5.4</t>
  </si>
  <si>
    <t>Signāllēca (200mm, LED 230V) Dynniq Peek Elite TLED</t>
  </si>
  <si>
    <t>10.12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</si>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</sst>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A20" sqref="A2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100960</v>
      </c>
      <c r="C7" s="7" t="s">
        <v>15</v>
      </c>
      <c r="D7" s="7" t="s">
        <v>16</v>
      </c>
      <c r="E7" s="8" t="s">
        <v>17</v>
      </c>
      <c r="F7" s="10">
        <v>44601.0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44601.0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44601.0</v>
      </c>
      <c r="G9" s="8"/>
      <c r="H9" s="8"/>
      <c r="I9" s="8">
        <v>1.0</v>
      </c>
      <c r="J9" s="11">
        <v>25.0</v>
      </c>
      <c r="K9" s="11">
        <f>I9*J9</f>
        <v>25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44601.0</v>
      </c>
      <c r="G10" s="8"/>
      <c r="H10" s="8"/>
      <c r="I10" s="8">
        <v>1.0</v>
      </c>
      <c r="J10" s="11">
        <v>15.0</v>
      </c>
      <c r="K10" s="11">
        <f>I10*J10</f>
        <v>15</v>
      </c>
    </row>
    <row r="11" spans="1:11">
      <c r="A11" s="8">
        <v>5</v>
      </c>
      <c r="B11" s="8"/>
      <c r="C11" s="7" t="s">
        <v>24</v>
      </c>
      <c r="D11" s="7" t="s">
        <v>25</v>
      </c>
      <c r="E11" s="8" t="s">
        <v>26</v>
      </c>
      <c r="F11" s="10">
        <v>44601.0</v>
      </c>
      <c r="G11" s="8"/>
      <c r="H11" s="8"/>
      <c r="I11" s="8">
        <v>2.0</v>
      </c>
      <c r="J11" s="11">
        <v>30.0</v>
      </c>
      <c r="K11" s="11">
        <f>I11*J11</f>
        <v>60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10">
        <v>44601.0</v>
      </c>
      <c r="G12" s="8"/>
      <c r="H12" s="8"/>
      <c r="I12" s="8">
        <v>2.0</v>
      </c>
      <c r="J12" s="11">
        <v>90.0</v>
      </c>
      <c r="K12" s="11">
        <f>I12*J12</f>
        <v>180</v>
      </c>
    </row>
    <row r="13" spans="1:11">
      <c r="A13" s="8">
        <v>7</v>
      </c>
      <c r="B13" s="8"/>
      <c r="C13" s="7" t="s">
        <v>29</v>
      </c>
      <c r="D13" s="7" t="s">
        <v>25</v>
      </c>
      <c r="E13" s="8" t="s">
        <v>26</v>
      </c>
      <c r="F13" s="10">
        <v>44601.0</v>
      </c>
      <c r="G13" s="8"/>
      <c r="H13" s="8"/>
      <c r="I13" s="8">
        <v>1.0</v>
      </c>
      <c r="J13" s="11">
        <v>30.0</v>
      </c>
      <c r="K13" s="11">
        <f>I13*J13</f>
        <v>30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44601.0</v>
      </c>
      <c r="G14" s="8"/>
      <c r="H14" s="8"/>
      <c r="I14" s="8">
        <v>1.0</v>
      </c>
      <c r="J14" s="11">
        <v>20.0</v>
      </c>
      <c r="K14" s="11">
        <f>I14*J14</f>
        <v>20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44601.0</v>
      </c>
      <c r="G15" s="8"/>
      <c r="H15" s="8"/>
      <c r="I15" s="8">
        <v>1.0</v>
      </c>
      <c r="J15" s="11">
        <v>90.0</v>
      </c>
      <c r="K15" s="11">
        <f>I15*J15</f>
        <v>90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44601.0</v>
      </c>
      <c r="G16" s="8"/>
      <c r="H16" s="8"/>
      <c r="I16" s="8">
        <v>1.0</v>
      </c>
      <c r="J16" s="11">
        <v>0.5</v>
      </c>
      <c r="K16" s="11">
        <f>I16*J16</f>
        <v>0.5</v>
      </c>
    </row>
    <row r="17" spans="1:11">
      <c r="J17" s="4" t="s">
        <v>36</v>
      </c>
      <c r="K17" s="5">
        <f>SUM(K6:K16)</f>
        <v>465.5</v>
      </c>
    </row>
    <row r="18" spans="1:11">
      <c r="A18" t="s">
        <v>37</v>
      </c>
      <c r="J18" s="3" t="s">
        <v>38</v>
      </c>
      <c r="K18" s="5">
        <f>K17*1.21</f>
        <v>563.255</v>
      </c>
    </row>
    <row r="19" spans="1:11">
      <c r="A19" t="s">
        <v>39</v>
      </c>
    </row>
    <row r="20" spans="1:11">
      <c r="A20" s="12">
        <v>45615.478136574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8:C18"/>
    <mergeCell ref="A19:C19"/>
    <mergeCell ref="A20:C2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2024-11-19T11:28:31+02:00</dcterms:created>
  <dcterms:modified xsi:type="dcterms:W3CDTF">2024-11-19T11:28:31+02:00</dcterms:modified>
  <dc:title>Darbu izdruka</dc:title>
  <dc:description>Darbu izdruka</dc:description>
  <dc:subject>Darbu izdruka</dc:subject>
  <cp:keywords/>
  <cp:category/>
</cp:coreProperties>
</file>