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<sst xmlns="http://schemas.openxmlformats.org/spreadsheetml/2006/main" uniqueCount="36">
  <si>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</si>
  <si>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</si>
  <si>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</si>
  <si>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</si>
  <si>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</si>
  <si>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</si>
  <si>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</si>
  <si>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</si>
  <si>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</si>
  <si>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</si>
  <si>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</si>
  <si>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</si>
  <si>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</si>
  <si>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</si>
  <si>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Palaist transporta fiksēšanas kameras darba režīmā, pieslēdzot Pasūtītāja serverim.</t>
  </si>
  <si>
    <t>Lietuvas šosejas - Miera ielas krustojums</t>
  </si>
  <si>
    <t>Strādnieka darbs</t>
  </si>
  <si>
    <t>1.10</t>
  </si>
  <si>
    <t>Autopacēlāja (līdz 7m augstumā) darba 1 stundas izcenojums</t>
  </si>
  <si>
    <t>1.11</t>
  </si>
  <si>
    <t>Datu kabeļa gala apdare, pieslēgšana</t>
  </si>
  <si>
    <t>2.15</t>
  </si>
  <si>
    <t>Detekcijas kameras pagriešana uz balsta vai konsoles, pārregulēšana pēc postījumiem (vējš u.c.), ieskaitot programmēšanu pārraudzības sistēmā</t>
  </si>
  <si>
    <t>4.2</t>
  </si>
  <si>
    <t>Kontroliera bloka nomaiņa</t>
  </si>
  <si>
    <t>6.3</t>
  </si>
  <si>
    <t>Luksofora objekta signālplāna izstrāde</t>
  </si>
  <si>
    <t>6.8</t>
  </si>
  <si>
    <t>Luksoforu objekta pieslēgšana un konfigurēšana piedāvātajai attālinātās pārraudzības un vadības sistēmai</t>
  </si>
  <si>
    <t>7.3</t>
  </si>
  <si>
    <t>Barošanas bloks 24V ICP DAS MDR-20-24</t>
  </si>
  <si>
    <t>12.10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</si>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</sst>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A18" sqref="A18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102384</v>
      </c>
      <c r="C7" s="7" t="s">
        <v>15</v>
      </c>
      <c r="D7" s="7" t="s">
        <v>16</v>
      </c>
      <c r="E7" s="8" t="s">
        <v>17</v>
      </c>
      <c r="F7" s="10">
        <v>44834.0</v>
      </c>
      <c r="G7" s="8"/>
      <c r="H7" s="8"/>
      <c r="I7" s="8">
        <v>3.0</v>
      </c>
      <c r="J7" s="11">
        <v>45.0</v>
      </c>
      <c r="K7" s="11">
        <f>I7*J7</f>
        <v>135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44834.0</v>
      </c>
      <c r="G8" s="8"/>
      <c r="H8" s="8"/>
      <c r="I8" s="8">
        <v>3.0</v>
      </c>
      <c r="J8" s="11">
        <v>40.0</v>
      </c>
      <c r="K8" s="11">
        <f>I8*J8</f>
        <v>120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44834.0</v>
      </c>
      <c r="G9" s="8"/>
      <c r="H9" s="8"/>
      <c r="I9" s="8">
        <v>3.0</v>
      </c>
      <c r="J9" s="11">
        <v>15.0</v>
      </c>
      <c r="K9" s="11">
        <f>I9*J9</f>
        <v>45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44834.0</v>
      </c>
      <c r="G10" s="8"/>
      <c r="H10" s="8"/>
      <c r="I10" s="8">
        <v>4.0</v>
      </c>
      <c r="J10" s="11">
        <v>200.0</v>
      </c>
      <c r="K10" s="11">
        <f>I10*J10</f>
        <v>800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44834.0</v>
      </c>
      <c r="G11" s="8"/>
      <c r="H11" s="8"/>
      <c r="I11" s="8">
        <v>1.0</v>
      </c>
      <c r="J11" s="11">
        <v>50.0</v>
      </c>
      <c r="K11" s="11">
        <f>I11*J11</f>
        <v>50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44834.0</v>
      </c>
      <c r="G12" s="8"/>
      <c r="H12" s="8"/>
      <c r="I12" s="8">
        <v>1.0</v>
      </c>
      <c r="J12" s="11">
        <v>500.0</v>
      </c>
      <c r="K12" s="11">
        <f>I12*J12</f>
        <v>500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44834.0</v>
      </c>
      <c r="G13" s="8"/>
      <c r="H13" s="8"/>
      <c r="I13" s="8">
        <v>16.0</v>
      </c>
      <c r="J13" s="11">
        <v>115.0</v>
      </c>
      <c r="K13" s="11">
        <f>I13*J13</f>
        <v>1840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44834.0</v>
      </c>
      <c r="G14" s="8"/>
      <c r="H14" s="8"/>
      <c r="I14" s="8">
        <v>1.0</v>
      </c>
      <c r="J14" s="11">
        <v>123.5</v>
      </c>
      <c r="K14" s="11">
        <f>I14*J14</f>
        <v>123.5</v>
      </c>
    </row>
    <row r="15" spans="1:11">
      <c r="J15" s="4" t="s">
        <v>32</v>
      </c>
      <c r="K15" s="5">
        <f>SUM(K6:K14)</f>
        <v>3613.5</v>
      </c>
    </row>
    <row r="16" spans="1:11">
      <c r="A16" t="s">
        <v>33</v>
      </c>
      <c r="J16" s="3" t="s">
        <v>34</v>
      </c>
      <c r="K16" s="5">
        <f>K15*1.21</f>
        <v>4372.335</v>
      </c>
    </row>
    <row r="17" spans="1:11">
      <c r="A17" t="s">
        <v>35</v>
      </c>
    </row>
    <row r="18" spans="1:11">
      <c r="A18" s="12">
        <v>45615.474618056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6:C16"/>
    <mergeCell ref="A17:C17"/>
    <mergeCell ref="A18:C18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2024-11-19T11:23:27+02:00</dcterms:created>
  <dcterms:modified xsi:type="dcterms:W3CDTF">2024-11-19T11:23:27+02:00</dcterms:modified>
  <dc:title>Darbu izdruka</dc:title>
  <dc:description>Darbu izdruka</dc:description>
  <dc:subject>Darbu izdruka</dc:subject>
  <cp:keywords/>
  <cp:category/>
</cp:coreProperties>
</file>