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399 Luksoforu uztur.." sheetId="1" r:id="rId4"/>
  </sheets>
  <definedNames>
    <definedName name="_xlnm.Print_Titles" localSheetId="0">'399 Luksoforu uztur..'!$5:$5</definedName>
    <definedName name="_xlnm.Print_Area" localSheetId="0">'399 Luksoforu uztur..'!$A:$K</definedName>
  </definedNames>
  <calcPr calcId="999999" calcMode="auto" calcCompleted="1" fullCalcOnLoad="0" forceFullCalc="0"/>
</workbook>
</file>

<file path=xl/sharedStrings.xml><?xml version="1.0" encoding="utf-8"?>
<sst xmlns="http://schemas.openxmlformats.org/spreadsheetml/2006/main" uniqueCount="32">
  <si>
    <t>IKDIENAS UZTURĒŠANA</t>
  </si>
  <si>
    <t>Līguma NR. PIL/2-4/22/73</t>
  </si>
  <si>
    <r>
      <rPr>
        <rFont val="Calibri"/>
        <b val="true"/>
        <i val="false"/>
        <strike val="false"/>
        <color rgb="FF000000"/>
        <sz val="11"/>
        <u val="none"/>
      </rPr>
      <t xml:space="preserve">Jelgavas valstspilsētas luksoforu objektu uzturēšana</t>
    </r>
  </si>
  <si>
    <r>
      <rPr>
        <rFont val="Calibri"/>
        <b val="false"/>
        <i val="true"/>
        <strike val="false"/>
        <color rgb="FF000000"/>
        <sz val="11"/>
        <u val="none"/>
      </rPr>
      <t xml:space="preserve">N.p.k</t>
    </r>
  </si>
  <si>
    <r>
      <rPr>
        <rFont val="Calibri"/>
        <b val="false"/>
        <i val="true"/>
        <strike val="false"/>
        <color rgb="FF000000"/>
        <sz val="11"/>
        <u val="none"/>
      </rPr>
      <t xml:space="preserve">Pas. Nr</t>
    </r>
  </si>
  <si>
    <r>
      <rPr>
        <rFont val="Calibri"/>
        <b val="false"/>
        <i val="true"/>
        <strike val="false"/>
        <color rgb="FF000000"/>
        <sz val="11"/>
        <u val="none"/>
      </rPr>
      <t xml:space="preserve">Darbu vieta</t>
    </r>
  </si>
  <si>
    <r>
      <rPr>
        <rFont val="Calibri"/>
        <b val="false"/>
        <i val="true"/>
        <strike val="false"/>
        <color rgb="FF000000"/>
        <sz val="11"/>
        <u val="none"/>
      </rPr>
      <t xml:space="preserve">Paredzamie darbi</t>
    </r>
  </si>
  <si>
    <r>
      <rPr>
        <rFont val="Calibri"/>
        <b val="false"/>
        <i val="true"/>
        <strike val="false"/>
        <color rgb="FF000000"/>
        <sz val="11"/>
        <u val="none"/>
      </rPr>
      <t xml:space="preserve">Kods</t>
    </r>
  </si>
  <si>
    <r>
      <rPr>
        <rFont val="Calibri"/>
        <b val="false"/>
        <i val="true"/>
        <strike val="false"/>
        <color rgb="FF000000"/>
        <sz val="11"/>
        <u val="none"/>
      </rPr>
      <t xml:space="preserve">Paredzamais izpildes datums</t>
    </r>
  </si>
  <si>
    <r>
      <rPr>
        <rFont val="Calibri"/>
        <b val="false"/>
        <i val="true"/>
        <strike val="false"/>
        <color rgb="FF000000"/>
        <sz val="11"/>
        <u val="none"/>
      </rPr>
      <t xml:space="preserve">Apjoms</t>
    </r>
  </si>
  <si>
    <r>
      <rPr>
        <rFont val="Calibri"/>
        <b val="false"/>
        <i val="true"/>
        <strike val="false"/>
        <color rgb="FF000000"/>
        <sz val="11"/>
        <u val="none"/>
      </rPr>
      <t xml:space="preserve">Daudzums</t>
    </r>
  </si>
  <si>
    <r>
      <rPr>
        <rFont val="Calibri"/>
        <b val="false"/>
        <i val="true"/>
        <strike val="false"/>
        <color rgb="FF000000"/>
        <sz val="11"/>
        <u val="none"/>
      </rPr>
      <t xml:space="preserve">Kopējais apjoms</t>
    </r>
  </si>
  <si>
    <r>
      <rPr>
        <rFont val="Calibri"/>
        <b val="false"/>
        <i val="true"/>
        <strike val="false"/>
        <color rgb="FF000000"/>
        <sz val="11"/>
        <u val="none"/>
      </rPr>
      <t xml:space="preserve">Vienības cena, EUR</t>
    </r>
  </si>
  <si>
    <r>
      <rPr>
        <rFont val="Calibri"/>
        <b val="false"/>
        <i val="true"/>
        <strike val="false"/>
        <color rgb="FF000000"/>
        <sz val="11"/>
        <u val="none"/>
      </rPr>
      <t xml:space="preserve">Izmaksas, EUR</t>
    </r>
  </si>
  <si>
    <t xml:space="preserve">Lielā - Pētera krustojums.
Nepieciešams sagatavot visu nepieciešamo, lai uz aprīļa mēneša beigām krustojumā varētu atjaunot sarkano krustu. SKDK ir nolemts aizliegt kreiso pagriezienu uz Pētera ielu.
Visus materiālus var uzstādīt dabā. Savukārt par sarkanā krusta palaišanu darbībā informācija tiks sniegta!
</t>
  </si>
  <si>
    <t>Lielās ielas - Pētera ielas krustojums</t>
  </si>
  <si>
    <t>Autopacēlāja (līdz 7m augstumā) darba 1 stundas izcenojums</t>
  </si>
  <si>
    <t>1.11</t>
  </si>
  <si>
    <t>Kabeļa montāža (nomaiņa) balstā</t>
  </si>
  <si>
    <t>2.11</t>
  </si>
  <si>
    <t>Informatīvas signālgalvas montāža</t>
  </si>
  <si>
    <t>5.7</t>
  </si>
  <si>
    <t>Luksofora objekta signālplāna izstrāde</t>
  </si>
  <si>
    <t>6.8</t>
  </si>
  <si>
    <t xml:space="preserve">Kabelis Cu 3x1.5 </t>
  </si>
  <si>
    <t>9.2</t>
  </si>
  <si>
    <t xml:space="preserve">Brīdinājuma signālgalva (1 lēca, 300mm, LED 230V) Swarco CIWAY </t>
  </si>
  <si>
    <t>11.5</t>
  </si>
  <si>
    <t>Kopā:</t>
  </si>
  <si>
    <t>Sagatavoja:</t>
  </si>
  <si>
    <t>Kopā, ar PVN 21%</t>
  </si>
  <si>
    <t>Uldis Grunde-Zeiferts</t>
  </si>
</sst>
</file>

<file path=xl/styles.xml><?xml version="1.0" encoding="utf-8"?>
<styleSheet xmlns="http://schemas.openxmlformats.org/spreadsheetml/2006/main" xml:space="preserve">
  <numFmts count="2">
    <numFmt numFmtId="164" formatCode="dd.mm.yyyy"/>
    <numFmt numFmtId="165" formatCode="dd.mm.yyyy h:mm"/>
  </numFmts>
  <fonts count="1">
    <font>
      <b val="0"/>
      <i val="0"/>
      <strike val="0"/>
      <u val="none"/>
      <sz val="11"/>
      <color rgb="FF000000"/>
      <name val="Calibri"/>
    </font>
  </fonts>
  <fills count="3">
    <fill>
      <patternFill patternType="none"/>
    </fill>
    <fill>
      <patternFill patternType="gray125">
        <fgColor rgb="FFFFFFFF"/>
        <bgColor rgb="FF000000"/>
      </patternFill>
    </fill>
    <fill>
      <patternFill patternType="solid">
        <fgColor rgb="FFB3B3B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3">
    <xf xfId="0" fontId="0" numFmtId="0" fillId="0" borderId="0" applyFont="0"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center" vertical="bottom" textRotation="0" wrapText="false" shrinkToFit="false"/>
    </xf>
    <xf xfId="0" fontId="0" numFmtId="0" fillId="0" borderId="0" applyFont="0" applyNumberFormat="0" applyFill="0" applyBorder="0" applyAlignment="1">
      <alignment horizontal="center" vertical="bottom" textRotation="0" wrapText="true" shrinkToFit="false"/>
    </xf>
    <xf xfId="0" fontId="0" numFmtId="0" fillId="0" borderId="1" applyFont="0" applyNumberFormat="0" applyFill="0" applyBorder="1" applyAlignment="1">
      <alignment horizontal="general" vertical="bottom" textRotation="0" wrapText="true" shrinkToFit="false"/>
    </xf>
    <xf xfId="0" fontId="0" numFmtId="0" fillId="0" borderId="1" applyFont="0" applyNumberFormat="0" applyFill="0" applyBorder="1" applyAlignment="0">
      <alignment horizontal="general" vertical="bottom" textRotation="0" wrapText="false" shrinkToFit="false"/>
    </xf>
    <xf xfId="0" fontId="0" numFmtId="2" fillId="0" borderId="1" applyFont="0" applyNumberFormat="1" applyFill="0" applyBorder="1" applyAlignment="0">
      <alignment horizontal="general" vertical="bottom" textRotation="0" wrapText="false" shrinkToFit="false"/>
    </xf>
    <xf xfId="0" fontId="0" numFmtId="0" fillId="2" borderId="1" applyFont="0" applyNumberFormat="0" applyFill="1" applyBorder="1" applyAlignment="1">
      <alignment horizontal="center" vertical="top" textRotation="0" wrapText="false" shrinkToFit="false"/>
    </xf>
    <xf xfId="0" fontId="0" numFmtId="0" fillId="0" borderId="1" applyFont="0" applyNumberFormat="0" applyFill="0" applyBorder="1" applyAlignment="1">
      <alignment horizontal="general" vertical="top" textRotation="0" wrapText="true" shrinkToFit="false"/>
    </xf>
    <xf xfId="0" fontId="0" numFmtId="0" fillId="0" borderId="1" applyFont="0" applyNumberFormat="0" applyFill="0" applyBorder="1" applyAlignment="1">
      <alignment horizontal="general" vertical="top" textRotation="0" wrapText="false" shrinkToFit="false"/>
    </xf>
    <xf xfId="0" fontId="0" numFmtId="0" fillId="2" borderId="1" applyFont="0" applyNumberFormat="0" applyFill="1" applyBorder="1" applyAlignment="1">
      <alignment horizontal="center" vertical="top" textRotation="0" wrapText="true" shrinkToFit="false"/>
    </xf>
    <xf xfId="0" fontId="0" numFmtId="164" fillId="0" borderId="1" applyFont="0" applyNumberFormat="1" applyFill="0" applyBorder="1" applyAlignment="1">
      <alignment horizontal="general" vertical="top" textRotation="0" wrapText="false" shrinkToFit="false"/>
    </xf>
    <xf xfId="0" fontId="0" numFmtId="2" fillId="0" borderId="1" applyFont="0" applyNumberFormat="1" applyFill="0" applyBorder="1" applyAlignment="1">
      <alignment horizontal="general" vertical="top" textRotation="0" wrapText="false" shrinkToFit="false"/>
    </xf>
    <xf xfId="0" fontId="0" numFmtId="165" fillId="0" borderId="0" applyFont="0" applyNumberFormat="1" applyFill="0"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K16"/>
  <sheetViews>
    <sheetView tabSelected="1" workbookViewId="0" showGridLines="true" showRowColHeaders="1">
      <selection activeCell="A16" sqref="A16"/>
    </sheetView>
  </sheetViews>
  <sheetFormatPr defaultRowHeight="14.4" outlineLevelRow="0" outlineLevelCol="0"/>
  <cols>
    <col min="1" max="1" width="6" customWidth="true" style="0"/>
    <col min="2" max="2" width="9" customWidth="true" style="0"/>
    <col min="3" max="3" width="55" customWidth="true" style="0"/>
    <col min="4" max="4" width="35" customWidth="true" style="0"/>
    <col min="5" max="5" width="9" customWidth="true" style="0"/>
    <col min="6" max="6" width="13" customWidth="true" style="0"/>
    <col min="7" max="7" width="8" customWidth="true" style="0"/>
    <col min="8" max="8" width="8" customWidth="true" style="0"/>
    <col min="9" max="9" width="8" customWidth="true" style="0"/>
    <col min="10" max="10" width="10" customWidth="true" style="0"/>
    <col min="11" max="11" width="10" customWidth="true" style="0"/>
  </cols>
  <sheetData>
    <row r="1" spans="1:11">
      <c r="D1" s="1" t="s">
        <v>0</v>
      </c>
      <c r="G1" t="s">
        <v>1</v>
      </c>
    </row>
    <row r="3" spans="1:11">
      <c r="A3" s="2" t="inlineStr">
        <is>
          <r>
            <rPr>
              <rFont val="Calibri"/>
              <b val="true"/>
              <i val="false"/>
              <strike val="false"/>
              <color rgb="FF000000"/>
              <sz val="11"/>
              <u val="none"/>
            </rPr>
            <t xml:space="preserve">Jelgavas valstspilsētas luksoforu objektu uzturēšana</t>
          </r>
        </is>
      </c>
    </row>
    <row r="5" spans="1:11">
      <c r="A5" s="6" t="inlineStr">
        <is>
          <r>
            <rPr>
              <rFont val="Calibri"/>
              <b val="false"/>
              <i val="true"/>
              <strike val="false"/>
              <color rgb="FF000000"/>
              <sz val="11"/>
              <u val="none"/>
            </rPr>
            <t xml:space="preserve">N.p.k</t>
          </r>
        </is>
      </c>
      <c r="B5" s="9" t="inlineStr">
        <is>
          <r>
            <rPr>
              <rFont val="Calibri"/>
              <b val="false"/>
              <i val="true"/>
              <strike val="false"/>
              <color rgb="FF000000"/>
              <sz val="11"/>
              <u val="none"/>
            </rPr>
            <t xml:space="preserve">Pas. Nr</t>
          </r>
        </is>
      </c>
      <c r="C5" s="6" t="inlineStr">
        <is>
          <r>
            <rPr>
              <rFont val="Calibri"/>
              <b val="false"/>
              <i val="true"/>
              <strike val="false"/>
              <color rgb="FF000000"/>
              <sz val="11"/>
              <u val="none"/>
            </rPr>
            <t xml:space="preserve">Darbu vieta</t>
          </r>
        </is>
      </c>
      <c r="D5" s="6" t="inlineStr">
        <is>
          <r>
            <rPr>
              <rFont val="Calibri"/>
              <b val="false"/>
              <i val="true"/>
              <strike val="false"/>
              <color rgb="FF000000"/>
              <sz val="11"/>
              <u val="none"/>
            </rPr>
            <t xml:space="preserve">Paredzamie darbi</t>
          </r>
        </is>
      </c>
      <c r="E5" s="6" t="inlineStr">
        <is>
          <r>
            <rPr>
              <rFont val="Calibri"/>
              <b val="false"/>
              <i val="true"/>
              <strike val="false"/>
              <color rgb="FF000000"/>
              <sz val="11"/>
              <u val="none"/>
            </rPr>
            <t xml:space="preserve">Kods</t>
          </r>
        </is>
      </c>
      <c r="F5" s="9" t="inlineStr">
        <is>
          <r>
            <rPr>
              <rFont val="Calibri"/>
              <b val="false"/>
              <i val="true"/>
              <strike val="false"/>
              <color rgb="FF000000"/>
              <sz val="11"/>
              <u val="none"/>
            </rPr>
            <t xml:space="preserve">Paredzamais izpildes datums</t>
          </r>
        </is>
      </c>
      <c r="G5" s="6" t="inlineStr">
        <is>
          <r>
            <rPr>
              <rFont val="Calibri"/>
              <b val="false"/>
              <i val="true"/>
              <strike val="false"/>
              <color rgb="FF000000"/>
              <sz val="11"/>
              <u val="none"/>
            </rPr>
            <t xml:space="preserve">Apjoms</t>
          </r>
        </is>
      </c>
      <c r="H5" s="6" t="inlineStr">
        <is>
          <r>
            <rPr>
              <rFont val="Calibri"/>
              <b val="false"/>
              <i val="true"/>
              <strike val="false"/>
              <color rgb="FF000000"/>
              <sz val="11"/>
              <u val="none"/>
            </rPr>
            <t xml:space="preserve">Daudzums</t>
          </r>
        </is>
      </c>
      <c r="I5" s="6" t="inlineStr">
        <is>
          <r>
            <rPr>
              <rFont val="Calibri"/>
              <b val="false"/>
              <i val="true"/>
              <strike val="false"/>
              <color rgb="FF000000"/>
              <sz val="11"/>
              <u val="none"/>
            </rPr>
            <t xml:space="preserve">Kopējais apjoms</t>
          </r>
        </is>
      </c>
      <c r="J5" s="9" t="inlineStr">
        <is>
          <r>
            <rPr>
              <rFont val="Calibri"/>
              <b val="false"/>
              <i val="true"/>
              <strike val="false"/>
              <color rgb="FF000000"/>
              <sz val="11"/>
              <u val="none"/>
            </rPr>
            <t xml:space="preserve">Vienības cena, EUR</t>
          </r>
        </is>
      </c>
      <c r="K5" s="9" t="inlineStr">
        <is>
          <r>
            <rPr>
              <rFont val="Calibri"/>
              <b val="false"/>
              <i val="true"/>
              <strike val="false"/>
              <color rgb="FF000000"/>
              <sz val="11"/>
              <u val="none"/>
            </rPr>
            <t xml:space="preserve">Izmaksas, EUR</t>
          </r>
        </is>
      </c>
    </row>
    <row r="6" spans="1:11">
      <c r="A6" s="7" t="s">
        <v>14</v>
      </c>
      <c r="B6" s="8"/>
      <c r="C6" s="8"/>
      <c r="D6" s="8"/>
      <c r="E6" s="8"/>
      <c r="F6" s="8"/>
      <c r="G6" s="8"/>
      <c r="H6" s="8"/>
      <c r="I6" s="8"/>
      <c r="J6" s="8"/>
      <c r="K6" s="8"/>
    </row>
    <row r="7" spans="1:11">
      <c r="A7" s="8">
        <v>1</v>
      </c>
      <c r="B7" s="8">
        <v>106327</v>
      </c>
      <c r="C7" s="7" t="s">
        <v>15</v>
      </c>
      <c r="D7" s="7" t="s">
        <v>16</v>
      </c>
      <c r="E7" s="8" t="s">
        <v>17</v>
      </c>
      <c r="F7" s="10">
        <v>45419.0</v>
      </c>
      <c r="G7" s="8"/>
      <c r="H7" s="8"/>
      <c r="I7" s="8">
        <v>1.0</v>
      </c>
      <c r="J7" s="11">
        <v>40.0</v>
      </c>
      <c r="K7" s="11">
        <f>I7*J7</f>
        <v>40</v>
      </c>
    </row>
    <row r="8" spans="1:11">
      <c r="A8" s="8">
        <v>2</v>
      </c>
      <c r="B8" s="8"/>
      <c r="C8" s="7"/>
      <c r="D8" s="7" t="s">
        <v>18</v>
      </c>
      <c r="E8" s="8" t="s">
        <v>19</v>
      </c>
      <c r="F8" s="10">
        <v>45419.0</v>
      </c>
      <c r="G8" s="8"/>
      <c r="H8" s="8"/>
      <c r="I8" s="8">
        <v>3.0</v>
      </c>
      <c r="J8" s="11">
        <v>2.4</v>
      </c>
      <c r="K8" s="11">
        <f>I8*J8</f>
        <v>7.2</v>
      </c>
    </row>
    <row r="9" spans="1:11">
      <c r="A9" s="8">
        <v>3</v>
      </c>
      <c r="B9" s="8"/>
      <c r="C9" s="7"/>
      <c r="D9" s="7" t="s">
        <v>20</v>
      </c>
      <c r="E9" s="8" t="s">
        <v>21</v>
      </c>
      <c r="F9" s="10">
        <v>45419.0</v>
      </c>
      <c r="G9" s="8"/>
      <c r="H9" s="8"/>
      <c r="I9" s="8">
        <v>1.0</v>
      </c>
      <c r="J9" s="11">
        <v>50.0</v>
      </c>
      <c r="K9" s="11">
        <f>I9*J9</f>
        <v>50</v>
      </c>
    </row>
    <row r="10" spans="1:11">
      <c r="A10" s="8">
        <v>4</v>
      </c>
      <c r="B10" s="8"/>
      <c r="C10" s="7"/>
      <c r="D10" s="7" t="s">
        <v>22</v>
      </c>
      <c r="E10" s="8" t="s">
        <v>23</v>
      </c>
      <c r="F10" s="10">
        <v>45419.0</v>
      </c>
      <c r="G10" s="8"/>
      <c r="H10" s="8"/>
      <c r="I10" s="8">
        <v>1.0</v>
      </c>
      <c r="J10" s="11">
        <v>500.0</v>
      </c>
      <c r="K10" s="11">
        <f>I10*J10</f>
        <v>500</v>
      </c>
    </row>
    <row r="11" spans="1:11">
      <c r="A11" s="8">
        <v>5</v>
      </c>
      <c r="B11" s="8"/>
      <c r="C11" s="7"/>
      <c r="D11" s="7" t="s">
        <v>24</v>
      </c>
      <c r="E11" s="8" t="s">
        <v>25</v>
      </c>
      <c r="F11" s="10">
        <v>45419.0</v>
      </c>
      <c r="G11" s="8"/>
      <c r="H11" s="8"/>
      <c r="I11" s="8">
        <v>3.0</v>
      </c>
      <c r="J11" s="11">
        <v>0.92</v>
      </c>
      <c r="K11" s="11">
        <f>I11*J11</f>
        <v>2.76</v>
      </c>
    </row>
    <row r="12" spans="1:11">
      <c r="A12" s="8">
        <v>6</v>
      </c>
      <c r="B12" s="8"/>
      <c r="C12" s="7"/>
      <c r="D12" s="7" t="s">
        <v>26</v>
      </c>
      <c r="E12" s="8" t="s">
        <v>27</v>
      </c>
      <c r="F12" s="10">
        <v>45419.0</v>
      </c>
      <c r="G12" s="8"/>
      <c r="H12" s="8"/>
      <c r="I12" s="8">
        <v>1.0</v>
      </c>
      <c r="J12" s="11">
        <v>169.0</v>
      </c>
      <c r="K12" s="11">
        <f>I12*J12</f>
        <v>169</v>
      </c>
    </row>
    <row r="13" spans="1:11">
      <c r="J13" s="4" t="s">
        <v>28</v>
      </c>
      <c r="K13" s="5">
        <f>SUM(K6:K12)</f>
        <v>768.96</v>
      </c>
    </row>
    <row r="14" spans="1:11">
      <c r="A14" t="s">
        <v>29</v>
      </c>
      <c r="J14" s="3" t="s">
        <v>30</v>
      </c>
      <c r="K14" s="5">
        <f>K13*1.21</f>
        <v>930.4416</v>
      </c>
    </row>
    <row r="15" spans="1:11">
      <c r="A15" t="s">
        <v>31</v>
      </c>
    </row>
    <row r="16" spans="1:11">
      <c r="A16" s="12">
        <v>45615.456412037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D1:F1"/>
    <mergeCell ref="A3:I3"/>
    <mergeCell ref="A6:I6"/>
    <mergeCell ref="A14:C14"/>
    <mergeCell ref="A15:C15"/>
    <mergeCell ref="A16:C16"/>
  </mergeCells>
  <printOptions gridLines="false" gridLinesSet="true"/>
  <pageMargins left="0.7" right="0.7" top="0.75" bottom="0.75" header="0.3" footer="0.3"/>
  <pageSetup paperSize="1" orientation="landscape" scale="100" fitToHeight="0" fitToWidth="1" pageOrder="downThenOver"/>
  <headerFooter differentOddEven="false" differentFirst="false" scaleWithDoc="true" alignWithMargins="true">
    <oddHeader/>
    <oddFooter>Lapa &amp;P no &amp;N</oddFooter>
    <evenHeader/>
    <evenFooter>Lapa &amp;P no &amp;N</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399 Luksoforu uztur..</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http://puks.jelgava.lv/</dc:creator>
  <cp:lastModifiedBy>http://puks.jelgava.lv/</cp:lastModifiedBy>
  <dcterms:created xsi:type="dcterms:W3CDTF">2024-11-19T10:57:14+02:00</dcterms:created>
  <dcterms:modified xsi:type="dcterms:W3CDTF">2024-11-19T10:57:14+02:00</dcterms:modified>
  <dc:title>Darbu izdruka</dc:title>
  <dc:description>Darbu izdruka</dc:description>
  <dc:subject>Darbu izdruka</dc:subject>
  <cp:keywords/>
  <cp:category/>
</cp:coreProperties>
</file>