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<sst xmlns="http://schemas.openxmlformats.org/spreadsheetml/2006/main" uniqueCount="38">
  <si>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</si>
  <si>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</si>
  <si>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</si>
  <si>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</si>
  <si>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</si>
  <si>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</si>
  <si>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</si>
  <si>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</si>
  <si>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</si>
  <si>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</si>
  <si>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</si>
  <si>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</si>
  <si>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</si>
  <si>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</si>
  <si>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remontdarbi maija mēneša sākumā:
Mātera-Zirgu, lēcas nomaiņa
Raiņa-Katoļu, kabeļa atjaunošana</t>
  </si>
  <si>
    <t>Mātera ielas - Zirgu ielas krustojums</t>
  </si>
  <si>
    <t>Signāllēcas nomaiņa uz balsta</t>
  </si>
  <si>
    <t>5.13</t>
  </si>
  <si>
    <t xml:space="preserve">Signāllēca (200mm, LED 42V) Peek TLED </t>
  </si>
  <si>
    <t>11.14</t>
  </si>
  <si>
    <t>Raiņa ielas - Katoļu ielas krustojums</t>
  </si>
  <si>
    <t>Strādnieka darbs</t>
  </si>
  <si>
    <t>1.10</t>
  </si>
  <si>
    <t>Spēka kabeļa gala apdares montāža</t>
  </si>
  <si>
    <t>2.12</t>
  </si>
  <si>
    <t>Spēka kabeļa savienojuma uzmavas montāža</t>
  </si>
  <si>
    <t>2.13</t>
  </si>
  <si>
    <t>Spēka kabeļa gala apdare līdz 35mm2</t>
  </si>
  <si>
    <t>9.9</t>
  </si>
  <si>
    <t xml:space="preserve">Spēka kabeļa savienojuma uzmava līdz 35mm2 </t>
  </si>
  <si>
    <t>9.10</t>
  </si>
  <si>
    <t>Raiņa ielas - Sarmas ielas - Tērvetes ielas krustojums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</si>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</sst>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A19" sqref="A19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106620</v>
      </c>
      <c r="C7" s="7" t="s">
        <v>15</v>
      </c>
      <c r="D7" s="7" t="s">
        <v>16</v>
      </c>
      <c r="E7" s="8" t="s">
        <v>17</v>
      </c>
      <c r="F7" s="10">
        <v>45429.0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45429.0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A9" s="8">
        <v>3</v>
      </c>
      <c r="B9" s="8"/>
      <c r="C9" s="7" t="s">
        <v>20</v>
      </c>
      <c r="D9" s="7" t="s">
        <v>21</v>
      </c>
      <c r="E9" s="8" t="s">
        <v>22</v>
      </c>
      <c r="F9" s="10">
        <v>45429.0</v>
      </c>
      <c r="G9" s="8"/>
      <c r="H9" s="8"/>
      <c r="I9" s="8">
        <v>2.0</v>
      </c>
      <c r="J9" s="11">
        <v>45.0</v>
      </c>
      <c r="K9" s="11">
        <f>I9*J9</f>
        <v>90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10">
        <v>45429.0</v>
      </c>
      <c r="G10" s="8"/>
      <c r="H10" s="8"/>
      <c r="I10" s="8">
        <v>1.0</v>
      </c>
      <c r="J10" s="11">
        <v>10.0</v>
      </c>
      <c r="K10" s="11">
        <f>I10*J10</f>
        <v>10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10">
        <v>45429.0</v>
      </c>
      <c r="G11" s="8"/>
      <c r="H11" s="8"/>
      <c r="I11" s="8">
        <v>1.0</v>
      </c>
      <c r="J11" s="11">
        <v>70.0</v>
      </c>
      <c r="K11" s="11">
        <f>I11*J11</f>
        <v>70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10">
        <v>45429.0</v>
      </c>
      <c r="G12" s="8"/>
      <c r="H12" s="8"/>
      <c r="I12" s="8">
        <v>1.0</v>
      </c>
      <c r="J12" s="11">
        <v>5.85</v>
      </c>
      <c r="K12" s="11">
        <f>I12*J12</f>
        <v>5.85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10">
        <v>45429.0</v>
      </c>
      <c r="G13" s="8"/>
      <c r="H13" s="8"/>
      <c r="I13" s="8">
        <v>1.0</v>
      </c>
      <c r="J13" s="11">
        <v>17.0</v>
      </c>
      <c r="K13" s="11">
        <f>I13*J13</f>
        <v>17</v>
      </c>
    </row>
    <row r="14" spans="1:11">
      <c r="A14" s="8">
        <v>8</v>
      </c>
      <c r="B14" s="8"/>
      <c r="C14" s="7" t="s">
        <v>31</v>
      </c>
      <c r="D14" s="7" t="s">
        <v>16</v>
      </c>
      <c r="E14" s="8" t="s">
        <v>17</v>
      </c>
      <c r="F14" s="10">
        <v>45429.0</v>
      </c>
      <c r="G14" s="8"/>
      <c r="H14" s="8"/>
      <c r="I14" s="8">
        <v>1.0</v>
      </c>
      <c r="J14" s="11">
        <v>50.0</v>
      </c>
      <c r="K14" s="11">
        <f>I14*J14</f>
        <v>50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45429.0</v>
      </c>
      <c r="G15" s="8"/>
      <c r="H15" s="8"/>
      <c r="I15" s="8">
        <v>1.0</v>
      </c>
      <c r="J15" s="11">
        <v>123.5</v>
      </c>
      <c r="K15" s="11">
        <f>I15*J15</f>
        <v>123.5</v>
      </c>
    </row>
    <row r="16" spans="1:11">
      <c r="J16" s="4" t="s">
        <v>34</v>
      </c>
      <c r="K16" s="5">
        <f>SUM(K6:K15)</f>
        <v>526.85</v>
      </c>
    </row>
    <row r="17" spans="1:11">
      <c r="A17" t="s">
        <v>35</v>
      </c>
      <c r="J17" s="3" t="s">
        <v>36</v>
      </c>
      <c r="K17" s="5">
        <f>K16*1.21</f>
        <v>637.4885</v>
      </c>
    </row>
    <row r="18" spans="1:11">
      <c r="A18" t="s">
        <v>37</v>
      </c>
    </row>
    <row r="19" spans="1:11">
      <c r="A19" s="12">
        <v>45615.455740741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7:C17"/>
    <mergeCell ref="A18:C18"/>
    <mergeCell ref="A19:C19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2024-11-19T10:56:16+02:00</dcterms:created>
  <dcterms:modified xsi:type="dcterms:W3CDTF">2024-11-19T10:56:16+02:00</dcterms:modified>
  <dc:title>Darbu izdruka</dc:title>
  <dc:description>Darbu izdruka</dc:description>
  <dc:subject>Darbu izdruka</dc:subject>
  <cp:keywords/>
  <cp:category/>
</cp:coreProperties>
</file>