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<sst xmlns="http://schemas.openxmlformats.org/spreadsheetml/2006/main" uniqueCount="26">
  <si>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</si>
  <si>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</si>
  <si>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</si>
  <si>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</si>
  <si>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</si>
  <si>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</si>
  <si>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</si>
  <si>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</si>
  <si>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decembra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</si>
  <si>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</si>
  <si>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</si>
  <si>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</si>
  <si>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</si>
  <si>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</si>
  <si>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</si>
  <si>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3.6</t>
    </r>
  </si>
  <si>
    <t>Luksofora konsoles taisnošana, remonts</t>
  </si>
  <si>
    <t>gab.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</si>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</sst>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3.6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6.10</t>
          </r>
        </is>
      </c>
      <c r="B16" s="4" t="s">
        <v>19</v>
      </c>
      <c r="C16" s="5" t="s">
        <v>17</v>
      </c>
      <c r="D16" s="5">
        <v>1.0</v>
      </c>
      <c r="E16" s="6">
        <v>70.0</v>
      </c>
      <c r="F16" s="6">
        <f>ROUND(D16*E16,2)</f>
        <v>70</v>
      </c>
    </row>
    <row r="17" spans="1:6">
      <c r="A17" s="2" t="inlineStr">
        <is>
          <r>
            <t xml:space="preserve">7.1</t>
          </r>
        </is>
      </c>
      <c r="B17" s="4" t="s">
        <v>21</v>
      </c>
      <c r="C17" s="5" t="s">
        <v>22</v>
      </c>
      <c r="D17" s="5">
        <v>1.0</v>
      </c>
      <c r="E17" s="6">
        <v>14000.0</v>
      </c>
      <c r="F17" s="6">
        <f>ROUND(D17*E17,2)</f>
        <v>14000</v>
      </c>
    </row>
    <row r="18" spans="1:6">
      <c r="D18" s="8" t="s">
        <v>23</v>
      </c>
      <c r="E18" s="5"/>
      <c r="F18" s="6">
        <f>SUM(F15:F17)</f>
        <v>14120</v>
      </c>
    </row>
    <row r="19" spans="1:6">
      <c r="D19" s="8" t="s">
        <v>24</v>
      </c>
      <c r="E19" s="5"/>
      <c r="F19" s="6">
        <f>F18*0.21</f>
        <v>2965.2</v>
      </c>
    </row>
    <row r="20" spans="1:6">
      <c r="D20" s="9" t="s">
        <v>25</v>
      </c>
      <c r="E20" s="5"/>
      <c r="F20" s="10">
        <f>F18+F19</f>
        <v>17085.2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2025-01-03T10:42:30+02:00</dcterms:created>
  <dcterms:modified xsi:type="dcterms:W3CDTF">2025-01-03T10:42:30+02:00</dcterms:modified>
  <dc:title>Līguma akts</dc:title>
  <dc:description>Līguma akts</dc:description>
  <dc:subject>Līguma akts</dc:subject>
  <cp:keywords/>
  <cp:category/>
</cp:coreProperties>
</file>