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<sst xmlns="http://schemas.openxmlformats.org/spreadsheetml/2006/main" uniqueCount="26">
  <si>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</si>
  <si>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</si>
  <si>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</si>
  <si>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</si>
  <si>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</si>
  <si>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</si>
  <si>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</si>
  <si>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</si>
  <si>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janvāra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</si>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</sst>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5.13</t>
          </r>
        </is>
      </c>
      <c r="B15" s="4" t="s">
        <v>16</v>
      </c>
      <c r="C15" s="5" t="s">
        <v>17</v>
      </c>
      <c r="D15" s="5">
        <v>3.0</v>
      </c>
      <c r="E15" s="6">
        <v>50.0</v>
      </c>
      <c r="F15" s="6">
        <f>ROUND(D15*E15,2)</f>
        <v>150</v>
      </c>
    </row>
    <row r="16" spans="1:6">
      <c r="A16" s="2" t="inlineStr">
        <is>
          <r>
            <t xml:space="preserve">7.1</t>
          </r>
        </is>
      </c>
      <c r="B16" s="4" t="s">
        <v>19</v>
      </c>
      <c r="C16" s="5" t="s">
        <v>20</v>
      </c>
      <c r="D16" s="5">
        <v>1.0</v>
      </c>
      <c r="E16" s="6">
        <v>14000.0</v>
      </c>
      <c r="F16" s="6">
        <f>ROUND(D16*E16,2)</f>
        <v>14000</v>
      </c>
    </row>
    <row r="17" spans="1:6">
      <c r="A17" s="2" t="inlineStr">
        <is>
          <r>
            <t xml:space="preserve">11.12</t>
          </r>
        </is>
      </c>
      <c r="B17" s="4" t="s">
        <v>22</v>
      </c>
      <c r="C17" s="5" t="s">
        <v>17</v>
      </c>
      <c r="D17" s="5">
        <v>3.0</v>
      </c>
      <c r="E17" s="6">
        <v>93.6</v>
      </c>
      <c r="F17" s="6">
        <f>ROUND(D17*E17,2)</f>
        <v>280.8</v>
      </c>
    </row>
    <row r="18" spans="1:6">
      <c r="D18" s="8" t="s">
        <v>23</v>
      </c>
      <c r="E18" s="5"/>
      <c r="F18" s="6">
        <f>SUM(F15:F17)</f>
        <v>14430.8</v>
      </c>
    </row>
    <row r="19" spans="1:6">
      <c r="D19" s="8" t="s">
        <v>24</v>
      </c>
      <c r="E19" s="5"/>
      <c r="F19" s="6">
        <f>F18*0.21</f>
        <v>3030.468</v>
      </c>
    </row>
    <row r="20" spans="1:6">
      <c r="D20" s="9" t="s">
        <v>25</v>
      </c>
      <c r="E20" s="5"/>
      <c r="F20" s="10">
        <f>F18+F19</f>
        <v>17461.268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8:E18"/>
    <mergeCell ref="D19:E19"/>
    <mergeCell ref="D20:E2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2024-11-19T10:30:46+02:00</dcterms:created>
  <dcterms:modified xsi:type="dcterms:W3CDTF">2024-11-19T10:30:46+02:00</dcterms:modified>
  <dc:title>Līguma akts</dc:title>
  <dc:description>Līguma akts</dc:description>
  <dc:subject>Līguma akts</dc:subject>
  <cp:keywords/>
  <cp:category/>
</cp:coreProperties>
</file>